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ndresacunha\Downloads\"/>
    </mc:Choice>
  </mc:AlternateContent>
  <xr:revisionPtr revIDLastSave="0" documentId="13_ncr:1_{7B4EB6F5-ED7E-40F6-A83A-716DD988C70D}" xr6:coauthVersionLast="47" xr6:coauthVersionMax="47" xr10:uidLastSave="{00000000-0000-0000-0000-000000000000}"/>
  <bookViews>
    <workbookView xWindow="-110" yWindow="-110" windowWidth="19420" windowHeight="11500" activeTab="1" xr2:uid="{00000000-000D-0000-FFFF-FFFF00000000}"/>
  </bookViews>
  <sheets>
    <sheet name="Instruções" sheetId="1" r:id="rId1"/>
    <sheet name="Proposta Técnica" sheetId="2" r:id="rId2"/>
    <sheet name="Proposta Comercial" sheetId="3" r:id="rId3"/>
    <sheet name="MEMÓRIA DE CÁLCULO" sheetId="6" r:id="rId4"/>
    <sheet name="TDR Técnica" sheetId="4" state="hidden" r:id="rId5"/>
    <sheet name="TDR Comercial" sheetId="5"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 l="1"/>
  <c r="C16" i="3"/>
  <c r="D16" i="3"/>
  <c r="F16" i="3"/>
  <c r="G16" i="3"/>
  <c r="E6" i="6"/>
  <c r="E105" i="5" l="1"/>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119" i="4"/>
  <c r="C119" i="4"/>
  <c r="B119" i="4"/>
  <c r="B105" i="5" s="1"/>
  <c r="E118" i="4"/>
  <c r="C118" i="4"/>
  <c r="B118" i="4"/>
  <c r="B104" i="5" s="1"/>
  <c r="E117" i="4"/>
  <c r="C117" i="4"/>
  <c r="B117" i="4"/>
  <c r="B103" i="5" s="1"/>
  <c r="E116" i="4"/>
  <c r="C116" i="4"/>
  <c r="B116" i="4"/>
  <c r="B102" i="5" s="1"/>
  <c r="E115" i="4"/>
  <c r="C115" i="4"/>
  <c r="B115" i="4"/>
  <c r="B101" i="5" s="1"/>
  <c r="E114" i="4"/>
  <c r="C114" i="4"/>
  <c r="B114" i="4"/>
  <c r="B100" i="5" s="1"/>
  <c r="E113" i="4"/>
  <c r="C113" i="4"/>
  <c r="B113" i="4"/>
  <c r="B99" i="5" s="1"/>
  <c r="E112" i="4"/>
  <c r="C112" i="4"/>
  <c r="B112" i="4"/>
  <c r="B98" i="5" s="1"/>
  <c r="E111" i="4"/>
  <c r="C111" i="4"/>
  <c r="B111" i="4"/>
  <c r="B97" i="5" s="1"/>
  <c r="E110" i="4"/>
  <c r="C110" i="4"/>
  <c r="B110" i="4"/>
  <c r="B96" i="5" s="1"/>
  <c r="E109" i="4"/>
  <c r="C109" i="4"/>
  <c r="B109" i="4"/>
  <c r="B95" i="5" s="1"/>
  <c r="E108" i="4"/>
  <c r="C108" i="4"/>
  <c r="B108" i="4"/>
  <c r="B94" i="5" s="1"/>
  <c r="E107" i="4"/>
  <c r="C107" i="4"/>
  <c r="B107" i="4"/>
  <c r="B93" i="5" s="1"/>
  <c r="E106" i="4"/>
  <c r="C106" i="4"/>
  <c r="B106" i="4"/>
  <c r="B92" i="5" s="1"/>
  <c r="E105" i="4"/>
  <c r="C105" i="4"/>
  <c r="B105" i="4"/>
  <c r="B91" i="5" s="1"/>
  <c r="E104" i="4"/>
  <c r="C104" i="4"/>
  <c r="B104" i="4"/>
  <c r="B90" i="5" s="1"/>
  <c r="E103" i="4"/>
  <c r="C103" i="4"/>
  <c r="B103" i="4"/>
  <c r="B89" i="5" s="1"/>
  <c r="E102" i="4"/>
  <c r="C102" i="4"/>
  <c r="B102" i="4"/>
  <c r="B88" i="5" s="1"/>
  <c r="E101" i="4"/>
  <c r="C101" i="4"/>
  <c r="B101" i="4"/>
  <c r="B87" i="5" s="1"/>
  <c r="E100" i="4"/>
  <c r="C100" i="4"/>
  <c r="B100" i="4"/>
  <c r="B86" i="5" s="1"/>
  <c r="E99" i="4"/>
  <c r="C99" i="4"/>
  <c r="B99" i="4"/>
  <c r="B85" i="5" s="1"/>
  <c r="E98" i="4"/>
  <c r="C98" i="4"/>
  <c r="B98" i="4"/>
  <c r="B84" i="5" s="1"/>
  <c r="E97" i="4"/>
  <c r="C97" i="4"/>
  <c r="B97" i="4"/>
  <c r="B83" i="5" s="1"/>
  <c r="E96" i="4"/>
  <c r="C96" i="4"/>
  <c r="B96" i="4"/>
  <c r="B82" i="5" s="1"/>
  <c r="E95" i="4"/>
  <c r="C95" i="4"/>
  <c r="B95" i="4"/>
  <c r="B81" i="5" s="1"/>
  <c r="E94" i="4"/>
  <c r="C94" i="4"/>
  <c r="B94" i="4"/>
  <c r="B80" i="5" s="1"/>
  <c r="E93" i="4"/>
  <c r="C93" i="4"/>
  <c r="B93" i="4"/>
  <c r="B79" i="5" s="1"/>
  <c r="E92" i="4"/>
  <c r="C92" i="4"/>
  <c r="B92" i="4"/>
  <c r="B78" i="5" s="1"/>
  <c r="E91" i="4"/>
  <c r="C91" i="4"/>
  <c r="B91" i="4"/>
  <c r="B77" i="5" s="1"/>
  <c r="E90" i="4"/>
  <c r="C90" i="4"/>
  <c r="B90" i="4"/>
  <c r="B76" i="5" s="1"/>
  <c r="E89" i="4"/>
  <c r="C89" i="4"/>
  <c r="B89" i="4"/>
  <c r="B75" i="5" s="1"/>
  <c r="E88" i="4"/>
  <c r="C88" i="4"/>
  <c r="B88" i="4"/>
  <c r="B74" i="5" s="1"/>
  <c r="E87" i="4"/>
  <c r="C87" i="4"/>
  <c r="B87" i="4"/>
  <c r="B73" i="5" s="1"/>
  <c r="E86" i="4"/>
  <c r="C86" i="4"/>
  <c r="B86" i="4"/>
  <c r="B72" i="5" s="1"/>
  <c r="E85" i="4"/>
  <c r="C85" i="4"/>
  <c r="B85" i="4"/>
  <c r="B71" i="5" s="1"/>
  <c r="E84" i="4"/>
  <c r="C84" i="4"/>
  <c r="B84" i="4"/>
  <c r="B70" i="5" s="1"/>
  <c r="E83" i="4"/>
  <c r="C83" i="4"/>
  <c r="B83" i="4"/>
  <c r="B69" i="5" s="1"/>
  <c r="E82" i="4"/>
  <c r="C82" i="4"/>
  <c r="B82" i="4"/>
  <c r="B68" i="5" s="1"/>
  <c r="E81" i="4"/>
  <c r="C81" i="4"/>
  <c r="B81" i="4"/>
  <c r="B67" i="5" s="1"/>
  <c r="E80" i="4"/>
  <c r="C80" i="4"/>
  <c r="B80" i="4"/>
  <c r="B66" i="5" s="1"/>
  <c r="E79" i="4"/>
  <c r="C79" i="4"/>
  <c r="B79" i="4"/>
  <c r="B65" i="5" s="1"/>
  <c r="E78" i="4"/>
  <c r="C78" i="4"/>
  <c r="B78" i="4"/>
  <c r="B64" i="5" s="1"/>
  <c r="E77" i="4"/>
  <c r="C77" i="4"/>
  <c r="B77" i="4"/>
  <c r="B63" i="5" s="1"/>
  <c r="E76" i="4"/>
  <c r="C76" i="4"/>
  <c r="B76" i="4"/>
  <c r="B62" i="5" s="1"/>
  <c r="E75" i="4"/>
  <c r="C75" i="4"/>
  <c r="B75" i="4"/>
  <c r="B61" i="5" s="1"/>
  <c r="E74" i="4"/>
  <c r="C74" i="4"/>
  <c r="B74" i="4"/>
  <c r="B60" i="5" s="1"/>
  <c r="E73" i="4"/>
  <c r="C73" i="4"/>
  <c r="B73" i="4"/>
  <c r="B59" i="5" s="1"/>
  <c r="E72" i="4"/>
  <c r="C72" i="4"/>
  <c r="B72" i="4"/>
  <c r="B58" i="5" s="1"/>
  <c r="E71" i="4"/>
  <c r="C71" i="4"/>
  <c r="B71" i="4"/>
  <c r="B57" i="5" s="1"/>
  <c r="E70" i="4"/>
  <c r="C70" i="4"/>
  <c r="B70" i="4"/>
  <c r="B56" i="5" s="1"/>
  <c r="E69" i="4"/>
  <c r="C69" i="4"/>
  <c r="B69" i="4"/>
  <c r="B55" i="5" s="1"/>
  <c r="E68" i="4"/>
  <c r="C68" i="4"/>
  <c r="B68" i="4"/>
  <c r="B54" i="5" s="1"/>
  <c r="E67" i="4"/>
  <c r="C67" i="4"/>
  <c r="B67" i="4"/>
  <c r="B53" i="5" s="1"/>
  <c r="E66" i="4"/>
  <c r="C66" i="4"/>
  <c r="B66" i="4"/>
  <c r="B52" i="5" s="1"/>
  <c r="E65" i="4"/>
  <c r="C65" i="4"/>
  <c r="B65" i="4"/>
  <c r="B51" i="5" s="1"/>
  <c r="E64" i="4"/>
  <c r="C64" i="4"/>
  <c r="B64" i="4"/>
  <c r="B50" i="5" s="1"/>
  <c r="E63" i="4"/>
  <c r="C63" i="4"/>
  <c r="B63" i="4"/>
  <c r="B49" i="5" s="1"/>
  <c r="E62" i="4"/>
  <c r="C62" i="4"/>
  <c r="B62" i="4"/>
  <c r="B48" i="5" s="1"/>
  <c r="E61" i="4"/>
  <c r="C61" i="4"/>
  <c r="B61" i="4"/>
  <c r="B47" i="5" s="1"/>
  <c r="E60" i="4"/>
  <c r="C60" i="4"/>
  <c r="B60" i="4"/>
  <c r="B46" i="5" s="1"/>
  <c r="E59" i="4"/>
  <c r="C59" i="4"/>
  <c r="B59" i="4"/>
  <c r="B45" i="5" s="1"/>
  <c r="E58" i="4"/>
  <c r="C58" i="4"/>
  <c r="B58" i="4"/>
  <c r="B44" i="5" s="1"/>
  <c r="E57" i="4"/>
  <c r="C57" i="4"/>
  <c r="B57" i="4"/>
  <c r="B43" i="5" s="1"/>
  <c r="E56" i="4"/>
  <c r="C56" i="4"/>
  <c r="B56" i="4"/>
  <c r="B42" i="5" s="1"/>
  <c r="E55" i="4"/>
  <c r="C55" i="4"/>
  <c r="B55" i="4"/>
  <c r="B41" i="5" s="1"/>
  <c r="E54" i="4"/>
  <c r="C54" i="4"/>
  <c r="B54" i="4"/>
  <c r="B40" i="5" s="1"/>
  <c r="E53" i="4"/>
  <c r="C53" i="4"/>
  <c r="B53" i="4"/>
  <c r="B39" i="5" s="1"/>
  <c r="E52" i="4"/>
  <c r="C52" i="4"/>
  <c r="B52" i="4"/>
  <c r="B38" i="5" s="1"/>
  <c r="E51" i="4"/>
  <c r="C51" i="4"/>
  <c r="B51" i="4"/>
  <c r="B37" i="5" s="1"/>
  <c r="E50" i="4"/>
  <c r="C50" i="4"/>
  <c r="B50" i="4"/>
  <c r="B36" i="5" s="1"/>
  <c r="E49" i="4"/>
  <c r="C49" i="4"/>
  <c r="B49" i="4"/>
  <c r="B35" i="5" s="1"/>
  <c r="E48" i="4"/>
  <c r="C48" i="4"/>
  <c r="B48" i="4"/>
  <c r="B34" i="5" s="1"/>
  <c r="E47" i="4"/>
  <c r="C47" i="4"/>
  <c r="B47" i="4"/>
  <c r="B33" i="5" s="1"/>
  <c r="E46" i="4"/>
  <c r="C46" i="4"/>
  <c r="B46" i="4"/>
  <c r="B32" i="5" s="1"/>
  <c r="E45" i="4"/>
  <c r="C45" i="4"/>
  <c r="B45" i="4"/>
  <c r="B31" i="5" s="1"/>
  <c r="E44" i="4"/>
  <c r="C44" i="4"/>
  <c r="B44" i="4"/>
  <c r="B30" i="5" s="1"/>
  <c r="E43" i="4"/>
  <c r="C43" i="4"/>
  <c r="B43" i="4"/>
  <c r="B29" i="5" s="1"/>
  <c r="E42" i="4"/>
  <c r="C42" i="4"/>
  <c r="B42" i="4"/>
  <c r="B28" i="5" s="1"/>
  <c r="E41" i="4"/>
  <c r="C41" i="4"/>
  <c r="B41" i="4"/>
  <c r="B27" i="5" s="1"/>
  <c r="E40" i="4"/>
  <c r="C40" i="4"/>
  <c r="B40" i="4"/>
  <c r="B26" i="5" s="1"/>
  <c r="E39" i="4"/>
  <c r="C39" i="4"/>
  <c r="B39" i="4"/>
  <c r="B25" i="5" s="1"/>
  <c r="E38" i="4"/>
  <c r="C38" i="4"/>
  <c r="B38" i="4"/>
  <c r="B24" i="5" s="1"/>
  <c r="E37" i="4"/>
  <c r="C37" i="4"/>
  <c r="B37" i="4"/>
  <c r="B23" i="5" s="1"/>
  <c r="E36" i="4"/>
  <c r="C36" i="4"/>
  <c r="B36" i="4"/>
  <c r="B22" i="5" s="1"/>
  <c r="E35" i="4"/>
  <c r="C35" i="4"/>
  <c r="B35" i="4"/>
  <c r="B21" i="5" s="1"/>
  <c r="E34" i="4"/>
  <c r="C34" i="4"/>
  <c r="B34" i="4"/>
  <c r="B20" i="5" s="1"/>
  <c r="E33" i="4"/>
  <c r="C33" i="4"/>
  <c r="B33" i="4"/>
  <c r="B19" i="5" s="1"/>
  <c r="E32" i="4"/>
  <c r="C32" i="4"/>
  <c r="B32" i="4"/>
  <c r="B18" i="5" s="1"/>
  <c r="E31" i="4"/>
  <c r="C31" i="4"/>
  <c r="B31" i="4"/>
  <c r="B17" i="5" s="1"/>
  <c r="E30" i="4"/>
  <c r="C30" i="4"/>
  <c r="B30" i="4"/>
  <c r="B16" i="5" s="1"/>
  <c r="E29" i="4"/>
  <c r="C29" i="4"/>
  <c r="B29" i="4"/>
  <c r="B15" i="5" s="1"/>
  <c r="E28" i="4"/>
  <c r="C28" i="4"/>
  <c r="B28" i="4"/>
  <c r="B14" i="5" s="1"/>
  <c r="E27" i="4"/>
  <c r="C27" i="4"/>
  <c r="B27" i="4"/>
  <c r="B13" i="5" s="1"/>
  <c r="E26" i="4"/>
  <c r="C26" i="4"/>
  <c r="B26" i="4"/>
  <c r="B12" i="5" s="1"/>
  <c r="E25" i="4"/>
  <c r="C25" i="4"/>
  <c r="B25" i="4"/>
  <c r="B11" i="5" s="1"/>
  <c r="E24" i="4"/>
  <c r="C24" i="4"/>
  <c r="B24" i="4"/>
  <c r="B10" i="5" s="1"/>
  <c r="E23" i="4"/>
  <c r="C23" i="4"/>
  <c r="B23" i="4"/>
  <c r="B9" i="5" s="1"/>
  <c r="A23" i="4"/>
  <c r="A9" i="5" s="1"/>
  <c r="E22" i="4"/>
  <c r="C22" i="4"/>
  <c r="B22" i="4"/>
  <c r="B8" i="5" s="1"/>
  <c r="A22" i="4"/>
  <c r="A8" i="5" s="1"/>
  <c r="E21" i="4"/>
  <c r="C21" i="4"/>
  <c r="B21" i="4"/>
  <c r="B7" i="5" s="1"/>
  <c r="A21" i="4"/>
  <c r="A7" i="5" s="1"/>
  <c r="E20" i="4"/>
  <c r="C20" i="4"/>
  <c r="B20" i="4"/>
  <c r="B6" i="5" s="1"/>
  <c r="A20" i="4"/>
  <c r="A6" i="5" s="1"/>
  <c r="E16" i="4"/>
  <c r="F16" i="4" s="1"/>
  <c r="D16" i="4"/>
  <c r="C16" i="4"/>
  <c r="B16" i="4"/>
  <c r="A16" i="4"/>
  <c r="F15" i="4"/>
  <c r="E15" i="4"/>
  <c r="D15" i="4"/>
  <c r="C15" i="4"/>
  <c r="B15" i="4"/>
  <c r="A15" i="4"/>
  <c r="E14" i="4"/>
  <c r="F14" i="4" s="1"/>
  <c r="D14" i="4"/>
  <c r="C14" i="4"/>
  <c r="B14" i="4"/>
  <c r="A14" i="4"/>
  <c r="F13" i="4"/>
  <c r="E13" i="4"/>
  <c r="D13" i="4"/>
  <c r="C13" i="4"/>
  <c r="B13" i="4"/>
  <c r="A13" i="4"/>
  <c r="E12" i="4"/>
  <c r="F12" i="4" s="1"/>
  <c r="D12" i="4"/>
  <c r="C12" i="4"/>
  <c r="B12" i="4"/>
  <c r="A12" i="4"/>
  <c r="F11" i="4"/>
  <c r="E11" i="4"/>
  <c r="D11" i="4"/>
  <c r="C11" i="4"/>
  <c r="B11" i="4"/>
  <c r="A11" i="4"/>
  <c r="E10" i="4"/>
  <c r="F10" i="4" s="1"/>
  <c r="D10" i="4"/>
  <c r="C10" i="4"/>
  <c r="B10" i="4"/>
  <c r="A10" i="4"/>
  <c r="E9" i="4"/>
  <c r="F9" i="4" s="1"/>
  <c r="D9" i="4"/>
  <c r="C9" i="4"/>
  <c r="B9" i="4"/>
  <c r="A9" i="4"/>
  <c r="E8" i="4"/>
  <c r="F8" i="4" s="1"/>
  <c r="D8" i="4"/>
  <c r="C8" i="4"/>
  <c r="B8" i="4"/>
  <c r="A8" i="4"/>
  <c r="E7" i="4"/>
  <c r="F7" i="4" s="1"/>
  <c r="D7" i="4"/>
  <c r="C7" i="4"/>
  <c r="B7" i="4"/>
  <c r="A7" i="4"/>
  <c r="E6" i="4"/>
  <c r="F6" i="4" s="1"/>
  <c r="D6" i="4"/>
  <c r="C6" i="4"/>
  <c r="B6" i="4"/>
  <c r="A6" i="4"/>
  <c r="G103" i="3"/>
  <c r="F103" i="3"/>
  <c r="E103" i="3"/>
  <c r="I103" i="3" s="1"/>
  <c r="C105" i="5" s="1"/>
  <c r="D103" i="3"/>
  <c r="G102" i="3"/>
  <c r="F102" i="3"/>
  <c r="E102" i="3"/>
  <c r="I102" i="3" s="1"/>
  <c r="C104" i="5" s="1"/>
  <c r="D102" i="3"/>
  <c r="G101" i="3"/>
  <c r="F101" i="3"/>
  <c r="E101" i="3"/>
  <c r="I101" i="3" s="1"/>
  <c r="C103" i="5" s="1"/>
  <c r="D101" i="3"/>
  <c r="G100" i="3"/>
  <c r="F100" i="3"/>
  <c r="E100" i="3"/>
  <c r="I100" i="3" s="1"/>
  <c r="C102" i="5" s="1"/>
  <c r="D100" i="3"/>
  <c r="G99" i="3"/>
  <c r="F99" i="3"/>
  <c r="E99" i="3"/>
  <c r="I99" i="3" s="1"/>
  <c r="C101" i="5" s="1"/>
  <c r="D99" i="3"/>
  <c r="G98" i="3"/>
  <c r="F98" i="3"/>
  <c r="E98" i="3"/>
  <c r="I98" i="3" s="1"/>
  <c r="C100" i="5" s="1"/>
  <c r="D98" i="3"/>
  <c r="G97" i="3"/>
  <c r="F97" i="3"/>
  <c r="E97" i="3"/>
  <c r="I97" i="3" s="1"/>
  <c r="C99" i="5" s="1"/>
  <c r="D97" i="3"/>
  <c r="G96" i="3"/>
  <c r="F96" i="3"/>
  <c r="E96" i="3"/>
  <c r="I96" i="3" s="1"/>
  <c r="C98" i="5" s="1"/>
  <c r="D96" i="3"/>
  <c r="G95" i="3"/>
  <c r="F95" i="3"/>
  <c r="E95" i="3"/>
  <c r="I95" i="3" s="1"/>
  <c r="C97" i="5" s="1"/>
  <c r="D95" i="3"/>
  <c r="G94" i="3"/>
  <c r="F94" i="3"/>
  <c r="E94" i="3"/>
  <c r="I94" i="3" s="1"/>
  <c r="C96" i="5" s="1"/>
  <c r="D94" i="3"/>
  <c r="G93" i="3"/>
  <c r="F93" i="3"/>
  <c r="E93" i="3"/>
  <c r="I93" i="3" s="1"/>
  <c r="C95" i="5" s="1"/>
  <c r="D93" i="3"/>
  <c r="G92" i="3"/>
  <c r="F92" i="3"/>
  <c r="E92" i="3"/>
  <c r="I92" i="3" s="1"/>
  <c r="C94" i="5" s="1"/>
  <c r="D92" i="3"/>
  <c r="G91" i="3"/>
  <c r="F91" i="3"/>
  <c r="E91" i="3"/>
  <c r="I91" i="3" s="1"/>
  <c r="C93" i="5" s="1"/>
  <c r="D91" i="3"/>
  <c r="G90" i="3"/>
  <c r="F90" i="3"/>
  <c r="E90" i="3"/>
  <c r="I90" i="3" s="1"/>
  <c r="C92" i="5" s="1"/>
  <c r="D90" i="3"/>
  <c r="G89" i="3"/>
  <c r="F89" i="3"/>
  <c r="E89" i="3"/>
  <c r="I89" i="3" s="1"/>
  <c r="C91" i="5" s="1"/>
  <c r="D89" i="3"/>
  <c r="G88" i="3"/>
  <c r="F88" i="3"/>
  <c r="E88" i="3"/>
  <c r="I88" i="3" s="1"/>
  <c r="C90" i="5" s="1"/>
  <c r="D88" i="3"/>
  <c r="G87" i="3"/>
  <c r="F87" i="3"/>
  <c r="E87" i="3"/>
  <c r="I87" i="3" s="1"/>
  <c r="C89" i="5" s="1"/>
  <c r="D87" i="3"/>
  <c r="G86" i="3"/>
  <c r="F86" i="3"/>
  <c r="E86" i="3"/>
  <c r="I86" i="3" s="1"/>
  <c r="C88" i="5" s="1"/>
  <c r="D86" i="3"/>
  <c r="G85" i="3"/>
  <c r="F85" i="3"/>
  <c r="E85" i="3"/>
  <c r="I85" i="3" s="1"/>
  <c r="C87" i="5" s="1"/>
  <c r="D85" i="3"/>
  <c r="G84" i="3"/>
  <c r="F84" i="3"/>
  <c r="E84" i="3"/>
  <c r="I84" i="3" s="1"/>
  <c r="C86" i="5" s="1"/>
  <c r="D84" i="3"/>
  <c r="G83" i="3"/>
  <c r="F83" i="3"/>
  <c r="E83" i="3"/>
  <c r="I83" i="3" s="1"/>
  <c r="C85" i="5" s="1"/>
  <c r="D83" i="3"/>
  <c r="G82" i="3"/>
  <c r="F82" i="3"/>
  <c r="E82" i="3"/>
  <c r="I82" i="3" s="1"/>
  <c r="C84" i="5" s="1"/>
  <c r="D82" i="3"/>
  <c r="G81" i="3"/>
  <c r="F81" i="3"/>
  <c r="E81" i="3"/>
  <c r="I81" i="3" s="1"/>
  <c r="C83" i="5" s="1"/>
  <c r="D81" i="3"/>
  <c r="G80" i="3"/>
  <c r="F80" i="3"/>
  <c r="E80" i="3"/>
  <c r="I80" i="3" s="1"/>
  <c r="C82" i="5" s="1"/>
  <c r="D80" i="3"/>
  <c r="I79" i="3"/>
  <c r="C81" i="5" s="1"/>
  <c r="G79" i="3"/>
  <c r="F79" i="3"/>
  <c r="E79" i="3"/>
  <c r="D79" i="3"/>
  <c r="G78" i="3"/>
  <c r="F78" i="3"/>
  <c r="E78" i="3"/>
  <c r="I78" i="3" s="1"/>
  <c r="C80" i="5" s="1"/>
  <c r="D78" i="3"/>
  <c r="G77" i="3"/>
  <c r="F77" i="3"/>
  <c r="E77" i="3"/>
  <c r="I77" i="3" s="1"/>
  <c r="C79" i="5" s="1"/>
  <c r="D77" i="3"/>
  <c r="G76" i="3"/>
  <c r="F76" i="3"/>
  <c r="E76" i="3"/>
  <c r="I76" i="3" s="1"/>
  <c r="C78" i="5" s="1"/>
  <c r="D76" i="3"/>
  <c r="G75" i="3"/>
  <c r="F75" i="3"/>
  <c r="E75" i="3"/>
  <c r="I75" i="3" s="1"/>
  <c r="C77" i="5" s="1"/>
  <c r="D75" i="3"/>
  <c r="G74" i="3"/>
  <c r="F74" i="3"/>
  <c r="E74" i="3"/>
  <c r="I74" i="3" s="1"/>
  <c r="C76" i="5" s="1"/>
  <c r="D74" i="3"/>
  <c r="I73" i="3"/>
  <c r="C75" i="5" s="1"/>
  <c r="G73" i="3"/>
  <c r="F73" i="3"/>
  <c r="E73" i="3"/>
  <c r="D73" i="3"/>
  <c r="G72" i="3"/>
  <c r="F72" i="3"/>
  <c r="E72" i="3"/>
  <c r="I72" i="3" s="1"/>
  <c r="C74" i="5" s="1"/>
  <c r="D72" i="3"/>
  <c r="G71" i="3"/>
  <c r="F71" i="3"/>
  <c r="E71" i="3"/>
  <c r="I71" i="3" s="1"/>
  <c r="C73" i="5" s="1"/>
  <c r="D71" i="3"/>
  <c r="G70" i="3"/>
  <c r="F70" i="3"/>
  <c r="E70" i="3"/>
  <c r="I70" i="3" s="1"/>
  <c r="C72" i="5" s="1"/>
  <c r="D70" i="3"/>
  <c r="I69" i="3"/>
  <c r="C71" i="5" s="1"/>
  <c r="G69" i="3"/>
  <c r="F69" i="3"/>
  <c r="E69" i="3"/>
  <c r="D69" i="3"/>
  <c r="G68" i="3"/>
  <c r="F68" i="3"/>
  <c r="E68" i="3"/>
  <c r="I68" i="3" s="1"/>
  <c r="C70" i="5" s="1"/>
  <c r="D68" i="3"/>
  <c r="G67" i="3"/>
  <c r="F67" i="3"/>
  <c r="E67" i="3"/>
  <c r="I67" i="3" s="1"/>
  <c r="C69" i="5" s="1"/>
  <c r="D67" i="3"/>
  <c r="G66" i="3"/>
  <c r="F66" i="3"/>
  <c r="E66" i="3"/>
  <c r="I66" i="3" s="1"/>
  <c r="C68" i="5" s="1"/>
  <c r="D66" i="3"/>
  <c r="G65" i="3"/>
  <c r="F65" i="3"/>
  <c r="E65" i="3"/>
  <c r="I65" i="3" s="1"/>
  <c r="C67" i="5" s="1"/>
  <c r="D65" i="3"/>
  <c r="G64" i="3"/>
  <c r="F64" i="3"/>
  <c r="E64" i="3"/>
  <c r="I64" i="3" s="1"/>
  <c r="C66" i="5" s="1"/>
  <c r="D64" i="3"/>
  <c r="I63" i="3"/>
  <c r="C65" i="5" s="1"/>
  <c r="G63" i="3"/>
  <c r="F63" i="3"/>
  <c r="E63" i="3"/>
  <c r="D63" i="3"/>
  <c r="G62" i="3"/>
  <c r="F62" i="3"/>
  <c r="E62" i="3"/>
  <c r="I62" i="3" s="1"/>
  <c r="C64" i="5" s="1"/>
  <c r="D62" i="3"/>
  <c r="G61" i="3"/>
  <c r="F61" i="3"/>
  <c r="E61" i="3"/>
  <c r="I61" i="3" s="1"/>
  <c r="C63" i="5" s="1"/>
  <c r="D61" i="3"/>
  <c r="G60" i="3"/>
  <c r="F60" i="3"/>
  <c r="E60" i="3"/>
  <c r="I60" i="3" s="1"/>
  <c r="C62" i="5" s="1"/>
  <c r="D60" i="3"/>
  <c r="G59" i="3"/>
  <c r="F59" i="3"/>
  <c r="E59" i="3"/>
  <c r="I59" i="3" s="1"/>
  <c r="C61" i="5" s="1"/>
  <c r="D59" i="3"/>
  <c r="G58" i="3"/>
  <c r="F58" i="3"/>
  <c r="E58" i="3"/>
  <c r="I58" i="3" s="1"/>
  <c r="C60" i="5" s="1"/>
  <c r="D58" i="3"/>
  <c r="I57" i="3"/>
  <c r="C59" i="5" s="1"/>
  <c r="G57" i="3"/>
  <c r="F57" i="3"/>
  <c r="E57" i="3"/>
  <c r="D57" i="3"/>
  <c r="G56" i="3"/>
  <c r="F56" i="3"/>
  <c r="E56" i="3"/>
  <c r="I56" i="3" s="1"/>
  <c r="C58" i="5" s="1"/>
  <c r="D56" i="3"/>
  <c r="G55" i="3"/>
  <c r="F55" i="3"/>
  <c r="E55" i="3"/>
  <c r="I55" i="3" s="1"/>
  <c r="C57" i="5" s="1"/>
  <c r="D55" i="3"/>
  <c r="G54" i="3"/>
  <c r="F54" i="3"/>
  <c r="E54" i="3"/>
  <c r="I54" i="3" s="1"/>
  <c r="C56" i="5" s="1"/>
  <c r="D54" i="3"/>
  <c r="G53" i="3"/>
  <c r="F53" i="3"/>
  <c r="E53" i="3"/>
  <c r="I53" i="3" s="1"/>
  <c r="C55" i="5" s="1"/>
  <c r="D53" i="3"/>
  <c r="G52" i="3"/>
  <c r="F52" i="3"/>
  <c r="E52" i="3"/>
  <c r="I52" i="3" s="1"/>
  <c r="C54" i="5" s="1"/>
  <c r="D52" i="3"/>
  <c r="G51" i="3"/>
  <c r="F51" i="3"/>
  <c r="E51" i="3"/>
  <c r="I51" i="3" s="1"/>
  <c r="C53" i="5" s="1"/>
  <c r="D51" i="3"/>
  <c r="G50" i="3"/>
  <c r="F50" i="3"/>
  <c r="E50" i="3"/>
  <c r="I50" i="3" s="1"/>
  <c r="C52" i="5" s="1"/>
  <c r="D50" i="3"/>
  <c r="G49" i="3"/>
  <c r="F49" i="3"/>
  <c r="E49" i="3"/>
  <c r="I49" i="3" s="1"/>
  <c r="C51" i="5" s="1"/>
  <c r="D49" i="3"/>
  <c r="G48" i="3"/>
  <c r="F48" i="3"/>
  <c r="E48" i="3"/>
  <c r="I48" i="3" s="1"/>
  <c r="C50" i="5" s="1"/>
  <c r="D48" i="3"/>
  <c r="G47" i="3"/>
  <c r="F47" i="3"/>
  <c r="E47" i="3"/>
  <c r="I47" i="3" s="1"/>
  <c r="C49" i="5" s="1"/>
  <c r="D47" i="3"/>
  <c r="G46" i="3"/>
  <c r="F46" i="3"/>
  <c r="E46" i="3"/>
  <c r="I46" i="3" s="1"/>
  <c r="C48" i="5" s="1"/>
  <c r="D46" i="3"/>
  <c r="G45" i="3"/>
  <c r="F45" i="3"/>
  <c r="E45" i="3"/>
  <c r="I45" i="3" s="1"/>
  <c r="C47" i="5" s="1"/>
  <c r="D45" i="3"/>
  <c r="G44" i="3"/>
  <c r="F44" i="3"/>
  <c r="E44" i="3"/>
  <c r="I44" i="3" s="1"/>
  <c r="C46" i="5" s="1"/>
  <c r="D44" i="3"/>
  <c r="G43" i="3"/>
  <c r="F43" i="3"/>
  <c r="E43" i="3"/>
  <c r="I43" i="3" s="1"/>
  <c r="C45" i="5" s="1"/>
  <c r="D43" i="3"/>
  <c r="G42" i="3"/>
  <c r="F42" i="3"/>
  <c r="E42" i="3"/>
  <c r="I42" i="3" s="1"/>
  <c r="C44" i="5" s="1"/>
  <c r="D42" i="3"/>
  <c r="G41" i="3"/>
  <c r="F41" i="3"/>
  <c r="E41" i="3"/>
  <c r="I41" i="3" s="1"/>
  <c r="C43" i="5" s="1"/>
  <c r="D41" i="3"/>
  <c r="G40" i="3"/>
  <c r="F40" i="3"/>
  <c r="E40" i="3"/>
  <c r="I40" i="3" s="1"/>
  <c r="C42" i="5" s="1"/>
  <c r="D40" i="3"/>
  <c r="G39" i="3"/>
  <c r="F39" i="3"/>
  <c r="E39" i="3"/>
  <c r="I39" i="3" s="1"/>
  <c r="C41" i="5" s="1"/>
  <c r="D39" i="3"/>
  <c r="G38" i="3"/>
  <c r="F38" i="3"/>
  <c r="E38" i="3"/>
  <c r="I38" i="3" s="1"/>
  <c r="C40" i="5" s="1"/>
  <c r="D38" i="3"/>
  <c r="G37" i="3"/>
  <c r="F37" i="3"/>
  <c r="E37" i="3"/>
  <c r="I37" i="3" s="1"/>
  <c r="C39" i="5" s="1"/>
  <c r="D37" i="3"/>
  <c r="G36" i="3"/>
  <c r="F36" i="3"/>
  <c r="E36" i="3"/>
  <c r="I36" i="3" s="1"/>
  <c r="C38" i="5" s="1"/>
  <c r="D36" i="3"/>
  <c r="G35" i="3"/>
  <c r="F35" i="3"/>
  <c r="E35" i="3"/>
  <c r="I35" i="3" s="1"/>
  <c r="C37" i="5" s="1"/>
  <c r="D35" i="3"/>
  <c r="G34" i="3"/>
  <c r="F34" i="3"/>
  <c r="E34" i="3"/>
  <c r="I34" i="3" s="1"/>
  <c r="C36" i="5" s="1"/>
  <c r="D34" i="3"/>
  <c r="G33" i="3"/>
  <c r="F33" i="3"/>
  <c r="E33" i="3"/>
  <c r="I33" i="3" s="1"/>
  <c r="C35" i="5" s="1"/>
  <c r="D33" i="3"/>
  <c r="G32" i="3"/>
  <c r="F32" i="3"/>
  <c r="E32" i="3"/>
  <c r="I32" i="3" s="1"/>
  <c r="C34" i="5" s="1"/>
  <c r="D32" i="3"/>
  <c r="G31" i="3"/>
  <c r="F31" i="3"/>
  <c r="E31" i="3"/>
  <c r="I31" i="3" s="1"/>
  <c r="C33" i="5" s="1"/>
  <c r="D31" i="3"/>
  <c r="G30" i="3"/>
  <c r="F30" i="3"/>
  <c r="E30" i="3"/>
  <c r="I30" i="3" s="1"/>
  <c r="C32" i="5" s="1"/>
  <c r="D30" i="3"/>
  <c r="G29" i="3"/>
  <c r="F29" i="3"/>
  <c r="E29" i="3"/>
  <c r="I29" i="3" s="1"/>
  <c r="C31" i="5" s="1"/>
  <c r="D29" i="3"/>
  <c r="G28" i="3"/>
  <c r="F28" i="3"/>
  <c r="E28" i="3"/>
  <c r="I28" i="3" s="1"/>
  <c r="C30" i="5" s="1"/>
  <c r="D28" i="3"/>
  <c r="G27" i="3"/>
  <c r="F27" i="3"/>
  <c r="E27" i="3"/>
  <c r="I27" i="3" s="1"/>
  <c r="C29" i="5" s="1"/>
  <c r="D27" i="3"/>
  <c r="G26" i="3"/>
  <c r="F26" i="3"/>
  <c r="E26" i="3"/>
  <c r="I26" i="3" s="1"/>
  <c r="C28" i="5" s="1"/>
  <c r="D26" i="3"/>
  <c r="G25" i="3"/>
  <c r="F25" i="3"/>
  <c r="E25" i="3"/>
  <c r="I25" i="3" s="1"/>
  <c r="C27" i="5" s="1"/>
  <c r="D25" i="3"/>
  <c r="G24" i="3"/>
  <c r="F24" i="3"/>
  <c r="E24" i="3"/>
  <c r="I24" i="3" s="1"/>
  <c r="C26" i="5" s="1"/>
  <c r="D24" i="3"/>
  <c r="I23" i="3"/>
  <c r="C25" i="5" s="1"/>
  <c r="G23" i="3"/>
  <c r="F23" i="3"/>
  <c r="E23" i="3"/>
  <c r="D23" i="3"/>
  <c r="G22" i="3"/>
  <c r="F22" i="3"/>
  <c r="E22" i="3"/>
  <c r="I22" i="3" s="1"/>
  <c r="C24" i="5" s="1"/>
  <c r="D22" i="3"/>
  <c r="G21" i="3"/>
  <c r="F21" i="3"/>
  <c r="E21" i="3"/>
  <c r="I21" i="3" s="1"/>
  <c r="C23" i="5" s="1"/>
  <c r="D21" i="3"/>
  <c r="G20" i="3"/>
  <c r="F20" i="3"/>
  <c r="E20" i="3"/>
  <c r="I20" i="3" s="1"/>
  <c r="C22" i="5" s="1"/>
  <c r="D20" i="3"/>
  <c r="G19" i="3"/>
  <c r="F19" i="3"/>
  <c r="E19" i="3"/>
  <c r="I19" i="3" s="1"/>
  <c r="C21" i="5" s="1"/>
  <c r="D19" i="3"/>
  <c r="G18" i="3"/>
  <c r="F18" i="3"/>
  <c r="E18" i="3"/>
  <c r="I18" i="3" s="1"/>
  <c r="C20" i="5" s="1"/>
  <c r="D18" i="3"/>
  <c r="G17" i="3"/>
  <c r="F17" i="3"/>
  <c r="E17" i="3"/>
  <c r="I17" i="3" s="1"/>
  <c r="C19" i="5" s="1"/>
  <c r="D17" i="3"/>
  <c r="C18" i="5"/>
  <c r="C17" i="5"/>
  <c r="C16" i="5"/>
  <c r="C15" i="5"/>
  <c r="C14" i="5"/>
  <c r="C13" i="5"/>
  <c r="C12" i="5"/>
  <c r="C11" i="5"/>
  <c r="C10" i="5"/>
  <c r="G15" i="3"/>
  <c r="F15" i="3"/>
  <c r="E15" i="3"/>
  <c r="I15" i="3" s="1"/>
  <c r="C9" i="5" s="1"/>
  <c r="D15" i="3"/>
  <c r="C15" i="3"/>
  <c r="G14" i="3"/>
  <c r="F14" i="3"/>
  <c r="E14" i="3"/>
  <c r="I14" i="3" s="1"/>
  <c r="C8" i="5" s="1"/>
  <c r="D14" i="3"/>
  <c r="C14" i="3"/>
  <c r="G13" i="3"/>
  <c r="F13" i="3"/>
  <c r="E13" i="3"/>
  <c r="I13" i="3" s="1"/>
  <c r="C7" i="5" s="1"/>
  <c r="D13" i="3"/>
  <c r="C13" i="3"/>
  <c r="G12" i="3"/>
  <c r="F12" i="3"/>
  <c r="E12" i="3"/>
  <c r="I12" i="3" s="1"/>
  <c r="D12" i="3"/>
  <c r="C12" i="3"/>
  <c r="I7" i="3"/>
  <c r="E7" i="3"/>
  <c r="E6" i="3"/>
  <c r="E5" i="3"/>
  <c r="E4" i="3"/>
  <c r="E3" i="3"/>
  <c r="C135" i="2"/>
  <c r="A119" i="4" s="1"/>
  <c r="A105" i="5" s="1"/>
  <c r="C134" i="2"/>
  <c r="A118" i="4" s="1"/>
  <c r="A104" i="5" s="1"/>
  <c r="C133" i="2"/>
  <c r="A117" i="4" s="1"/>
  <c r="A103" i="5" s="1"/>
  <c r="C132" i="2"/>
  <c r="A116" i="4" s="1"/>
  <c r="A102" i="5" s="1"/>
  <c r="C131" i="2"/>
  <c r="A115" i="4" s="1"/>
  <c r="A101" i="5" s="1"/>
  <c r="C130" i="2"/>
  <c r="A114" i="4" s="1"/>
  <c r="A100" i="5" s="1"/>
  <c r="C129" i="2"/>
  <c r="A113" i="4" s="1"/>
  <c r="A99" i="5" s="1"/>
  <c r="C128" i="2"/>
  <c r="A112" i="4" s="1"/>
  <c r="A98" i="5" s="1"/>
  <c r="C127" i="2"/>
  <c r="A111" i="4" s="1"/>
  <c r="A97" i="5" s="1"/>
  <c r="C126" i="2"/>
  <c r="A110" i="4" s="1"/>
  <c r="A96" i="5" s="1"/>
  <c r="C125" i="2"/>
  <c r="A109" i="4" s="1"/>
  <c r="A95" i="5" s="1"/>
  <c r="C124" i="2"/>
  <c r="A108" i="4" s="1"/>
  <c r="A94" i="5" s="1"/>
  <c r="C123" i="2"/>
  <c r="A107" i="4" s="1"/>
  <c r="A93" i="5" s="1"/>
  <c r="C122" i="2"/>
  <c r="A106" i="4" s="1"/>
  <c r="A92" i="5" s="1"/>
  <c r="C121" i="2"/>
  <c r="A105" i="4" s="1"/>
  <c r="A91" i="5" s="1"/>
  <c r="C120" i="2"/>
  <c r="A104" i="4" s="1"/>
  <c r="A90" i="5" s="1"/>
  <c r="C119" i="2"/>
  <c r="A103" i="4" s="1"/>
  <c r="A89" i="5" s="1"/>
  <c r="C118" i="2"/>
  <c r="A102" i="4" s="1"/>
  <c r="A88" i="5" s="1"/>
  <c r="C117" i="2"/>
  <c r="A101" i="4" s="1"/>
  <c r="A87" i="5" s="1"/>
  <c r="C116" i="2"/>
  <c r="A100" i="4" s="1"/>
  <c r="A86" i="5" s="1"/>
  <c r="C115" i="2"/>
  <c r="A99" i="4" s="1"/>
  <c r="A85" i="5" s="1"/>
  <c r="C114" i="2"/>
  <c r="A98" i="4" s="1"/>
  <c r="A84" i="5" s="1"/>
  <c r="C113" i="2"/>
  <c r="A97" i="4" s="1"/>
  <c r="A83" i="5" s="1"/>
  <c r="C112" i="2"/>
  <c r="A96" i="4" s="1"/>
  <c r="A82" i="5" s="1"/>
  <c r="C111" i="2"/>
  <c r="A95" i="4" s="1"/>
  <c r="A81" i="5" s="1"/>
  <c r="C110" i="2"/>
  <c r="A94" i="4" s="1"/>
  <c r="A80" i="5" s="1"/>
  <c r="C109" i="2"/>
  <c r="A93" i="4" s="1"/>
  <c r="A79" i="5" s="1"/>
  <c r="C108" i="2"/>
  <c r="A92" i="4" s="1"/>
  <c r="A78" i="5" s="1"/>
  <c r="C107" i="2"/>
  <c r="A91" i="4" s="1"/>
  <c r="A77" i="5" s="1"/>
  <c r="C106" i="2"/>
  <c r="A90" i="4" s="1"/>
  <c r="A76" i="5" s="1"/>
  <c r="C105" i="2"/>
  <c r="A89" i="4" s="1"/>
  <c r="A75" i="5" s="1"/>
  <c r="C104" i="2"/>
  <c r="A88" i="4" s="1"/>
  <c r="A74" i="5" s="1"/>
  <c r="C103" i="2"/>
  <c r="A87" i="4" s="1"/>
  <c r="A73" i="5" s="1"/>
  <c r="C102" i="2"/>
  <c r="A86" i="4" s="1"/>
  <c r="A72" i="5" s="1"/>
  <c r="C101" i="2"/>
  <c r="A85" i="4" s="1"/>
  <c r="A71" i="5" s="1"/>
  <c r="C100" i="2"/>
  <c r="A84" i="4" s="1"/>
  <c r="A70" i="5" s="1"/>
  <c r="C99" i="2"/>
  <c r="A83" i="4" s="1"/>
  <c r="A69" i="5" s="1"/>
  <c r="C98" i="2"/>
  <c r="A82" i="4" s="1"/>
  <c r="A68" i="5" s="1"/>
  <c r="C97" i="2"/>
  <c r="A81" i="4" s="1"/>
  <c r="A67" i="5" s="1"/>
  <c r="C96" i="2"/>
  <c r="A80" i="4" s="1"/>
  <c r="A66" i="5" s="1"/>
  <c r="C95" i="2"/>
  <c r="A79" i="4" s="1"/>
  <c r="A65" i="5" s="1"/>
  <c r="C94" i="2"/>
  <c r="A78" i="4" s="1"/>
  <c r="A64" i="5" s="1"/>
  <c r="C93" i="2"/>
  <c r="A77" i="4" s="1"/>
  <c r="A63" i="5" s="1"/>
  <c r="C92" i="2"/>
  <c r="A76" i="4" s="1"/>
  <c r="A62" i="5" s="1"/>
  <c r="C91" i="2"/>
  <c r="A75" i="4" s="1"/>
  <c r="A61" i="5" s="1"/>
  <c r="C90" i="2"/>
  <c r="A74" i="4" s="1"/>
  <c r="A60" i="5" s="1"/>
  <c r="C89" i="2"/>
  <c r="A73" i="4" s="1"/>
  <c r="A59" i="5" s="1"/>
  <c r="C88" i="2"/>
  <c r="A72" i="4" s="1"/>
  <c r="A58" i="5" s="1"/>
  <c r="C87" i="2"/>
  <c r="A71" i="4" s="1"/>
  <c r="A57" i="5" s="1"/>
  <c r="C86" i="2"/>
  <c r="A70" i="4" s="1"/>
  <c r="A56" i="5" s="1"/>
  <c r="C85" i="2"/>
  <c r="A69" i="4" s="1"/>
  <c r="A55" i="5" s="1"/>
  <c r="C84" i="2"/>
  <c r="A68" i="4" s="1"/>
  <c r="A54" i="5" s="1"/>
  <c r="C83" i="2"/>
  <c r="A67" i="4" s="1"/>
  <c r="A53" i="5" s="1"/>
  <c r="C82" i="2"/>
  <c r="A66" i="4" s="1"/>
  <c r="A52" i="5" s="1"/>
  <c r="C81" i="2"/>
  <c r="A65" i="4" s="1"/>
  <c r="A51" i="5" s="1"/>
  <c r="C80" i="2"/>
  <c r="A64" i="4" s="1"/>
  <c r="A50" i="5" s="1"/>
  <c r="C79" i="2"/>
  <c r="A63" i="4" s="1"/>
  <c r="A49" i="5" s="1"/>
  <c r="C78" i="2"/>
  <c r="A62" i="4" s="1"/>
  <c r="A48" i="5" s="1"/>
  <c r="C77" i="2"/>
  <c r="A61" i="4" s="1"/>
  <c r="A47" i="5" s="1"/>
  <c r="C76" i="2"/>
  <c r="A60" i="4" s="1"/>
  <c r="A46" i="5" s="1"/>
  <c r="C75" i="2"/>
  <c r="A59" i="4" s="1"/>
  <c r="A45" i="5" s="1"/>
  <c r="C74" i="2"/>
  <c r="A58" i="4" s="1"/>
  <c r="A44" i="5" s="1"/>
  <c r="C73" i="2"/>
  <c r="A57" i="4" s="1"/>
  <c r="A43" i="5" s="1"/>
  <c r="C72" i="2"/>
  <c r="A56" i="4" s="1"/>
  <c r="A42" i="5" s="1"/>
  <c r="C71" i="2"/>
  <c r="A55" i="4" s="1"/>
  <c r="A41" i="5" s="1"/>
  <c r="C70" i="2"/>
  <c r="A54" i="4" s="1"/>
  <c r="A40" i="5" s="1"/>
  <c r="C69" i="2"/>
  <c r="A53" i="4" s="1"/>
  <c r="A39" i="5" s="1"/>
  <c r="C68" i="2"/>
  <c r="A52" i="4" s="1"/>
  <c r="A38" i="5" s="1"/>
  <c r="C67" i="2"/>
  <c r="A51" i="4" s="1"/>
  <c r="A37" i="5" s="1"/>
  <c r="C66" i="2"/>
  <c r="A50" i="4" s="1"/>
  <c r="A36" i="5" s="1"/>
  <c r="C65" i="2"/>
  <c r="A49" i="4" s="1"/>
  <c r="A35" i="5" s="1"/>
  <c r="C64" i="2"/>
  <c r="A48" i="4" s="1"/>
  <c r="A34" i="5" s="1"/>
  <c r="C63" i="2"/>
  <c r="A47" i="4" s="1"/>
  <c r="A33" i="5" s="1"/>
  <c r="C62" i="2"/>
  <c r="A46" i="4" s="1"/>
  <c r="A32" i="5" s="1"/>
  <c r="C61" i="2"/>
  <c r="A45" i="4" s="1"/>
  <c r="A31" i="5" s="1"/>
  <c r="C60" i="2"/>
  <c r="A44" i="4" s="1"/>
  <c r="A30" i="5" s="1"/>
  <c r="C59" i="2"/>
  <c r="A43" i="4" s="1"/>
  <c r="A29" i="5" s="1"/>
  <c r="C58" i="2"/>
  <c r="A42" i="4" s="1"/>
  <c r="A28" i="5" s="1"/>
  <c r="C57" i="2"/>
  <c r="A41" i="4" s="1"/>
  <c r="A27" i="5" s="1"/>
  <c r="C56" i="2"/>
  <c r="A40" i="4" s="1"/>
  <c r="A26" i="5" s="1"/>
  <c r="C55" i="2"/>
  <c r="A39" i="4" s="1"/>
  <c r="A25" i="5" s="1"/>
  <c r="C54" i="2"/>
  <c r="A38" i="4" s="1"/>
  <c r="A24" i="5" s="1"/>
  <c r="C53" i="2"/>
  <c r="A37" i="4" s="1"/>
  <c r="A23" i="5" s="1"/>
  <c r="C52" i="2"/>
  <c r="A36" i="4" s="1"/>
  <c r="A22" i="5" s="1"/>
  <c r="C51" i="2"/>
  <c r="A35" i="4" s="1"/>
  <c r="A21" i="5" s="1"/>
  <c r="C50" i="2"/>
  <c r="A34" i="4" s="1"/>
  <c r="A20" i="5" s="1"/>
  <c r="A28" i="4"/>
  <c r="A14" i="5" s="1"/>
  <c r="A27" i="4"/>
  <c r="A13" i="5" s="1"/>
  <c r="A26" i="4"/>
  <c r="A12" i="5" s="1"/>
  <c r="A25" i="4"/>
  <c r="A11" i="5" s="1"/>
  <c r="A24" i="4"/>
  <c r="A10" i="5" s="1"/>
  <c r="C6" i="5" l="1"/>
  <c r="I4" i="3"/>
  <c r="C18" i="3"/>
  <c r="C20" i="3"/>
  <c r="C22" i="3"/>
  <c r="C24" i="3"/>
  <c r="C26" i="3"/>
  <c r="C28" i="3"/>
  <c r="C30" i="3"/>
  <c r="C32" i="3"/>
  <c r="C34" i="3"/>
  <c r="C36" i="3"/>
  <c r="C38" i="3"/>
  <c r="C40" i="3"/>
  <c r="C42" i="3"/>
  <c r="C44" i="3"/>
  <c r="C46" i="3"/>
  <c r="C48" i="3"/>
  <c r="C50" i="3"/>
  <c r="C52" i="3"/>
  <c r="C54" i="3"/>
  <c r="C56" i="3"/>
  <c r="C58" i="3"/>
  <c r="C60" i="3"/>
  <c r="C62" i="3"/>
  <c r="C64" i="3"/>
  <c r="C66" i="3"/>
  <c r="C68" i="3"/>
  <c r="C70" i="3"/>
  <c r="C72" i="3"/>
  <c r="C74" i="3"/>
  <c r="C76" i="3"/>
  <c r="C78" i="3"/>
  <c r="C80" i="3"/>
  <c r="C82" i="3"/>
  <c r="C84" i="3"/>
  <c r="C86" i="3"/>
  <c r="C88" i="3"/>
  <c r="C90" i="3"/>
  <c r="C92" i="3"/>
  <c r="C94" i="3"/>
  <c r="C96" i="3"/>
  <c r="C98" i="3"/>
  <c r="C100" i="3"/>
  <c r="C102" i="3"/>
  <c r="C19" i="3"/>
  <c r="C21" i="3"/>
  <c r="C23" i="3"/>
  <c r="C25" i="3"/>
  <c r="C27" i="3"/>
  <c r="C29" i="3"/>
  <c r="C31" i="3"/>
  <c r="C33" i="3"/>
  <c r="C35" i="3"/>
  <c r="C37" i="3"/>
  <c r="C39" i="3"/>
  <c r="C41" i="3"/>
  <c r="C43" i="3"/>
  <c r="C45" i="3"/>
  <c r="C47" i="3"/>
  <c r="C49" i="3"/>
  <c r="C51" i="3"/>
  <c r="C53" i="3"/>
  <c r="C55" i="3"/>
  <c r="C57" i="3"/>
  <c r="C59" i="3"/>
  <c r="C61" i="3"/>
  <c r="C63" i="3"/>
  <c r="C65" i="3"/>
  <c r="C67" i="3"/>
  <c r="C69" i="3"/>
  <c r="C71" i="3"/>
  <c r="C73" i="3"/>
  <c r="C75" i="3"/>
  <c r="C77" i="3"/>
  <c r="C79" i="3"/>
  <c r="C81" i="3"/>
  <c r="C83" i="3"/>
  <c r="C85" i="3"/>
  <c r="C87" i="3"/>
  <c r="C89" i="3"/>
  <c r="C91" i="3"/>
  <c r="C93" i="3"/>
  <c r="C95" i="3"/>
  <c r="C97" i="3"/>
  <c r="C99" i="3"/>
  <c r="C101" i="3"/>
  <c r="C103" i="3"/>
  <c r="A29" i="4" l="1"/>
  <c r="A15" i="5" s="1"/>
  <c r="A30" i="4" l="1"/>
  <c r="A16" i="5" s="1"/>
  <c r="A31" i="4" l="1"/>
  <c r="A17" i="5" s="1"/>
  <c r="A32" i="4" l="1"/>
  <c r="A18" i="5" s="1"/>
  <c r="A33" i="4" l="1"/>
  <c r="A19" i="5" s="1"/>
  <c r="C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100-000001000000}">
      <text>
        <r>
          <rPr>
            <sz val="11"/>
            <color theme="1"/>
            <rFont val="Calibri"/>
            <family val="2"/>
            <scheme val="minor"/>
          </rPr>
          <t xml:space="preserve">
Insira o Nome ou Razão Social da empresa que está ofertando a proposta.</t>
        </r>
      </text>
    </comment>
    <comment ref="F3" authorId="0" shapeId="0" xr:uid="{00000000-0006-0000-0100-000002000000}">
      <text>
        <r>
          <rPr>
            <sz val="11"/>
            <color theme="1"/>
            <rFont val="Calibri"/>
            <family val="2"/>
            <scheme val="minor"/>
          </rPr>
          <t xml:space="preserve">
Insira o CNPJ da Empresa que está ofertando a proposta</t>
        </r>
      </text>
    </comment>
    <comment ref="C4" authorId="0" shapeId="0" xr:uid="{00000000-0006-0000-0100-000003000000}">
      <text>
        <r>
          <rPr>
            <sz val="11"/>
            <color theme="1"/>
            <rFont val="Calibri"/>
            <family val="2"/>
            <scheme val="minor"/>
          </rPr>
          <t xml:space="preserve">
Preencha este campo, conforme a informação presente no Briefing.</t>
        </r>
      </text>
    </comment>
    <comment ref="F4" authorId="0" shapeId="0" xr:uid="{00000000-0006-0000-0100-000004000000}">
      <text>
        <r>
          <rPr>
            <sz val="11"/>
            <color theme="1"/>
            <rFont val="Calibri"/>
            <family val="2"/>
            <scheme val="minor"/>
          </rPr>
          <t xml:space="preserve">
Preencha este campo, conforme a informação presente no Briefing.</t>
        </r>
      </text>
    </comment>
    <comment ref="C5" authorId="0" shapeId="0" xr:uid="{00000000-0006-0000-0100-000005000000}">
      <text>
        <r>
          <rPr>
            <sz val="11"/>
            <color theme="1"/>
            <rFont val="Calibri"/>
            <family val="2"/>
            <scheme val="minor"/>
          </rPr>
          <t>Inserir o código do CNAE que será utilizado na emissão das NFs para pagamento</t>
        </r>
      </text>
    </comment>
    <comment ref="C8" authorId="0" shapeId="0" xr:uid="{00000000-0006-0000-0100-000006000000}">
      <text>
        <r>
          <rPr>
            <sz val="11"/>
            <color theme="1"/>
            <rFont val="Calibri"/>
            <family val="2"/>
            <scheme val="minor"/>
          </rPr>
          <t xml:space="preserve">
Insira o nome do profissional responsável pela executação da atividade</t>
        </r>
      </text>
    </comment>
    <comment ref="D8" authorId="0" shapeId="0" xr:uid="{00000000-0006-0000-0100-000007000000}">
      <text>
        <r>
          <rPr>
            <sz val="11"/>
            <color theme="1"/>
            <rFont val="Calibri"/>
            <family val="2"/>
            <scheme val="minor"/>
          </rPr>
          <t xml:space="preserve">
Insira a Área de Especialidade deste profissional, levando em consideração que este ponto pode ser um critério decisivo na avaliação técnica</t>
        </r>
      </text>
    </comment>
    <comment ref="E8" authorId="0" shapeId="0" xr:uid="{00000000-0006-0000-0100-000008000000}">
      <text>
        <r>
          <rPr>
            <sz val="11"/>
            <color theme="1"/>
            <rFont val="Calibri"/>
            <family val="2"/>
            <scheme val="minor"/>
          </rPr>
          <t xml:space="preserve">
Descreva de forma breve e sucinta a atividade e responsabilidade atribuída a este profissional neste projeto</t>
        </r>
      </text>
    </comment>
    <comment ref="F8" authorId="0" shapeId="0" xr:uid="{00000000-0006-0000-0100-000009000000}">
      <text>
        <r>
          <rPr>
            <sz val="11"/>
            <color theme="1"/>
            <rFont val="Calibri"/>
            <family val="2"/>
            <scheme val="minor"/>
          </rPr>
          <t xml:space="preserve">
Caso seja necessário, insira o link do currículo do profissional para melhorar a visualização da experiência mencionada</t>
        </r>
      </text>
    </comment>
    <comment ref="H8" authorId="0" shapeId="0" xr:uid="{00000000-0006-0000-0100-00000A000000}">
      <text>
        <r>
          <rPr>
            <sz val="11"/>
            <color theme="1"/>
            <rFont val="Calibri"/>
            <family val="2"/>
            <scheme val="minor"/>
          </rPr>
          <t xml:space="preserve">
Telefone de contato para dúvidas e comunicação</t>
        </r>
      </text>
    </comment>
    <comment ref="I8" authorId="0" shapeId="0" xr:uid="{00000000-0006-0000-0100-00000B000000}">
      <text>
        <r>
          <rPr>
            <sz val="11"/>
            <color theme="1"/>
            <rFont val="Calibri"/>
            <family val="2"/>
            <scheme val="minor"/>
          </rPr>
          <t xml:space="preserve">
Email de contato para dúvidas e comunicação</t>
        </r>
      </text>
    </comment>
    <comment ref="J8" authorId="0" shapeId="0" xr:uid="{00000000-0006-0000-0100-00000C000000}">
      <text>
        <r>
          <rPr>
            <sz val="11"/>
            <color theme="1"/>
            <rFont val="Calibri"/>
            <family val="2"/>
            <scheme val="minor"/>
          </rPr>
          <t xml:space="preserve">
Quantidade de horas esperadas para este profissional de acordo com o trabalho proposto</t>
        </r>
      </text>
    </comment>
    <comment ref="K8" authorId="0" shapeId="0" xr:uid="{00000000-0006-0000-0100-00000D000000}">
      <text>
        <r>
          <rPr>
            <sz val="11"/>
            <color theme="1"/>
            <rFont val="Calibri"/>
            <family val="2"/>
            <scheme val="minor"/>
          </rPr>
          <t xml:space="preserve">
Valor bruto referente ao preço por hora para este profissional</t>
        </r>
      </text>
    </comment>
    <comment ref="C21" authorId="0" shapeId="0" xr:uid="{00000000-0006-0000-0100-00000E000000}">
      <text>
        <r>
          <rPr>
            <sz val="11"/>
            <color theme="1"/>
            <rFont val="Calibri"/>
            <family val="2"/>
            <scheme val="minor"/>
          </rPr>
          <t xml:space="preserve">
Preencha os critérios técnicos conforme orientação do Briefing enviado para que possa responder de acordo.</t>
        </r>
      </text>
    </comment>
    <comment ref="D21" authorId="0" shapeId="0" xr:uid="{00000000-0006-0000-0100-00000F000000}">
      <text>
        <r>
          <rPr>
            <sz val="11"/>
            <color theme="1"/>
            <rFont val="Calibri"/>
            <family val="2"/>
            <scheme val="minor"/>
          </rPr>
          <t xml:space="preserve">
Responder aos critérios técnicos, para que isso seja utilizado como avaliação, junto a proposta.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11" authorId="0" shapeId="0" xr:uid="{00000000-0006-0000-0200-000001000000}">
      <text>
        <r>
          <rPr>
            <sz val="11"/>
            <color theme="1"/>
            <rFont val="Calibri"/>
            <family val="2"/>
            <scheme val="minor"/>
          </rPr>
          <t xml:space="preserve">
Insira o valor unitário do produto/serviço tendo em vista que esse valor será calculado na célula seguinte para saber o valor total.</t>
        </r>
      </text>
    </comment>
    <comment ref="J11" authorId="0" shapeId="0" xr:uid="{00000000-0006-0000-0200-000002000000}">
      <text>
        <r>
          <rPr>
            <sz val="11"/>
            <color theme="1"/>
            <rFont val="Calibri"/>
            <family val="2"/>
            <scheme val="minor"/>
          </rPr>
          <t xml:space="preserve">
Número da parcela de pagamento referente à um ou mais produtos/serviços</t>
        </r>
      </text>
    </comment>
    <comment ref="K11" authorId="0" shapeId="0" xr:uid="{00000000-0006-0000-0200-000003000000}">
      <text>
        <r>
          <rPr>
            <sz val="11"/>
            <color theme="1"/>
            <rFont val="Calibri"/>
            <family val="2"/>
            <scheme val="minor"/>
          </rPr>
          <t xml:space="preserve">
Descrever de forma clara e objetiva as condições referentes ao desembolso de pagamento. Levando em consideração o número da Parcela.
Exemplo:
Parcela 1
Condição de Desembolso:
Entrega + Aprovação de Produto/Serviço A, B e C + Nota Fiscal</t>
        </r>
      </text>
    </comment>
  </commentList>
</comments>
</file>

<file path=xl/sharedStrings.xml><?xml version="1.0" encoding="utf-8"?>
<sst xmlns="http://schemas.openxmlformats.org/spreadsheetml/2006/main" count="119" uniqueCount="90">
  <si>
    <t>INSTRUÇÕES</t>
  </si>
  <si>
    <t>PRIMEIROS PASSOS PARA UTILIZAÇÃO DA PLANILHA</t>
  </si>
  <si>
    <t>1º</t>
  </si>
  <si>
    <t>Instruções</t>
  </si>
  <si>
    <t>Preencha atentamente todos os campos em branco. Em caso de dúvidas sobre o preenchimento, verifique o canto superior direito das células, onde tem um triangulo vermelho com observações e direcionamento sobre como deve ser feito o preenchimento.</t>
  </si>
  <si>
    <t>2º</t>
  </si>
  <si>
    <t>Proposta Técnica</t>
  </si>
  <si>
    <t>Preencha as informações no modelo proposto, dessa maneira seu orçamento será analisado pela equipe técnica e financeira do WWF. Não deixe nenhum campo em branco. Caso esqueça de preencher algum campo, terá que reenviar sua proposta.</t>
  </si>
  <si>
    <t>3º</t>
  </si>
  <si>
    <t>Proposta Comercial</t>
  </si>
  <si>
    <t>Preencha somente os campos em branco. Descreva de forma sucinta e objetiva os critérios para as condições de pagamento. Lembre-se de inserir o valor bruto de sua proposta.</t>
  </si>
  <si>
    <t>PROPOSTA TÉCNICA</t>
  </si>
  <si>
    <t>Fornecedor</t>
  </si>
  <si>
    <t>CNPJ</t>
  </si>
  <si>
    <t>Projeto</t>
  </si>
  <si>
    <t>SC</t>
  </si>
  <si>
    <t>CNAE da Nota Fiscal</t>
  </si>
  <si>
    <t>Código de prestação serviço</t>
  </si>
  <si>
    <t>Composição da Equipe e Atribuição de Responsabilidades</t>
  </si>
  <si>
    <t>Nome</t>
  </si>
  <si>
    <t>Cargo/Área de Especialidade</t>
  </si>
  <si>
    <t>Atividade/Responsabilidade Atribuída</t>
  </si>
  <si>
    <t>Link</t>
  </si>
  <si>
    <t>Telefone</t>
  </si>
  <si>
    <t>Email</t>
  </si>
  <si>
    <t>Qtd. Horas</t>
  </si>
  <si>
    <t>R$/Hora</t>
  </si>
  <si>
    <t>Critério Técnico</t>
  </si>
  <si>
    <t>Resposta/Justificativa</t>
  </si>
  <si>
    <t>Sim</t>
  </si>
  <si>
    <t>Não</t>
  </si>
  <si>
    <t>Item</t>
  </si>
  <si>
    <t>Produto/Entregável</t>
  </si>
  <si>
    <t>Atividade/Plano de Trabalho</t>
  </si>
  <si>
    <t>Qtde.</t>
  </si>
  <si>
    <t>Unid. de medida</t>
  </si>
  <si>
    <t>Prazo de Entrega Estimado</t>
  </si>
  <si>
    <t>Início</t>
  </si>
  <si>
    <t>Descreva produtos/serviços entregáveis, quantificáveis, de modo que seja possível contabilizar e associar a prazos de entrega</t>
  </si>
  <si>
    <t>Descreva as atividades/plano de trabalho que será necessária para a entrega do produto em questão.</t>
  </si>
  <si>
    <t>Insira a quantidade conforme unidade de medida ao lado</t>
  </si>
  <si>
    <t>Indique a unidade de medida disponível conforme lista de seleção abaixo</t>
  </si>
  <si>
    <t>Insira prazo estimado para entrega após a assinatura do contrato</t>
  </si>
  <si>
    <t>PROPOSTA COMERCIAL</t>
  </si>
  <si>
    <t>Valor Total (Bruto)</t>
  </si>
  <si>
    <t>CNAE</t>
  </si>
  <si>
    <t>Não se esqueça de considerar os custos de deslocamento (viagem, hospedagem) e insumos (material necessário) já no valor dos produtos dispostos nesta proposta! 
Não serão pagos valores adicionais aos previstos na proposta.</t>
  </si>
  <si>
    <t>Descrição Atividade/Produto</t>
  </si>
  <si>
    <t>Unid. Medida</t>
  </si>
  <si>
    <t>Prazo de Entrega</t>
  </si>
  <si>
    <t>Valor Unitário (Bruto)</t>
  </si>
  <si>
    <t>Parcela</t>
  </si>
  <si>
    <r>
      <rPr>
        <sz val="10"/>
        <color rgb="FF595959"/>
        <rFont val="Calibri"/>
        <family val="2"/>
      </rPr>
      <t>Condição de desembolso</t>
    </r>
    <r>
      <rPr>
        <sz val="8"/>
        <color rgb="FF595959"/>
        <rFont val="Calibri"/>
        <family val="2"/>
      </rPr>
      <t>  </t>
    </r>
  </si>
  <si>
    <t>Responsabilidade</t>
  </si>
  <si>
    <t>Empresa</t>
  </si>
  <si>
    <t>Atividade / Plano de Trabalho</t>
  </si>
  <si>
    <t>Prazo de Entrega Após Assinatura do Contrato</t>
  </si>
  <si>
    <t>Condição de desembolso  </t>
  </si>
  <si>
    <t>Data de pagamento (prevista)</t>
  </si>
  <si>
    <t>% Paga</t>
  </si>
  <si>
    <t>15 dias após entrega do produto + aprovação + Entrega de NF</t>
  </si>
  <si>
    <t>Após assinatura do contrato + entrega do produto + aprovação + Entrega de NF</t>
  </si>
  <si>
    <r>
      <rPr>
        <b/>
        <sz val="10"/>
        <color rgb="FF000000"/>
        <rFont val="Calibri"/>
        <family val="2"/>
      </rPr>
      <t>Memória de cálculo por categoria</t>
    </r>
    <r>
      <rPr>
        <sz val="10"/>
        <color rgb="FF000000"/>
        <rFont val="Calibri"/>
        <family val="2"/>
      </rPr>
      <t> </t>
    </r>
  </si>
  <si>
    <r>
      <rPr>
        <b/>
        <sz val="10"/>
        <color rgb="FF000000"/>
        <rFont val="Calibri"/>
        <family val="2"/>
      </rPr>
      <t>Descrição Sumária</t>
    </r>
    <r>
      <rPr>
        <sz val="10"/>
        <color rgb="FF000000"/>
        <rFont val="Calibri"/>
        <family val="2"/>
      </rPr>
      <t> </t>
    </r>
  </si>
  <si>
    <r>
      <rPr>
        <b/>
        <sz val="10"/>
        <color rgb="FF000000"/>
        <rFont val="Calibri"/>
        <family val="2"/>
      </rPr>
      <t>Quantidade</t>
    </r>
    <r>
      <rPr>
        <sz val="10"/>
        <color rgb="FF000000"/>
        <rFont val="Calibri"/>
        <family val="2"/>
      </rPr>
      <t> </t>
    </r>
  </si>
  <si>
    <r>
      <rPr>
        <b/>
        <sz val="10"/>
        <color rgb="FF000000"/>
        <rFont val="Calibri"/>
        <family val="2"/>
      </rPr>
      <t>Valor Unitário</t>
    </r>
    <r>
      <rPr>
        <sz val="10"/>
        <color rgb="FF000000"/>
        <rFont val="Calibri"/>
        <family val="2"/>
      </rPr>
      <t> </t>
    </r>
  </si>
  <si>
    <r>
      <rPr>
        <b/>
        <sz val="10"/>
        <color rgb="FF000000"/>
        <rFont val="Calibri"/>
        <family val="2"/>
      </rPr>
      <t>Valor Total</t>
    </r>
    <r>
      <rPr>
        <sz val="10"/>
        <color rgb="FF000000"/>
        <rFont val="Calibri"/>
        <family val="2"/>
      </rPr>
      <t> </t>
    </r>
  </si>
  <si>
    <t>Prestação de serviço </t>
  </si>
  <si>
    <t>Viagens** (linha suspensa) </t>
  </si>
  <si>
    <t>Diárias** (linha suspensa) </t>
  </si>
  <si>
    <r>
      <rPr>
        <sz val="10"/>
        <color rgb="FF000000"/>
        <rFont val="Calibri"/>
        <family val="2"/>
      </rPr>
      <t xml:space="preserve">Impostos da NF </t>
    </r>
    <r>
      <rPr>
        <b/>
        <sz val="10"/>
        <color rgb="FF000000"/>
        <rFont val="Calibri"/>
        <family val="2"/>
      </rPr>
      <t>(ISS/PIS/COFINS/IRPJ/CSLL)</t>
    </r>
  </si>
  <si>
    <r>
      <rPr>
        <b/>
        <sz val="10"/>
        <color rgb="FF000000"/>
        <rFont val="Calibri"/>
        <family val="2"/>
      </rPr>
      <t>Valor total previsto</t>
    </r>
    <r>
      <rPr>
        <sz val="10"/>
        <color rgb="FF000000"/>
        <rFont val="Calibri"/>
        <family val="2"/>
      </rPr>
      <t> </t>
    </r>
  </si>
  <si>
    <t>unidade</t>
  </si>
  <si>
    <r>
      <rPr>
        <b/>
        <sz val="11"/>
        <color rgb="FF595959"/>
        <rFont val="Calibri"/>
        <family val="2"/>
      </rPr>
      <t>Plano de Trabalho Simplificado</t>
    </r>
    <r>
      <rPr>
        <sz val="11"/>
        <color rgb="FF595959"/>
        <rFont val="Calibri"/>
        <family val="2"/>
      </rPr>
      <t xml:space="preserve">, demonstrando a estratégia de execução do objeto. </t>
    </r>
    <r>
      <rPr>
        <b/>
        <sz val="11"/>
        <color rgb="FF595959"/>
        <rFont val="Calibri"/>
        <family val="2"/>
      </rPr>
      <t>25 pontos</t>
    </r>
  </si>
  <si>
    <t>7 dias após assinatura do contrato</t>
  </si>
  <si>
    <t>200 dias</t>
  </si>
  <si>
    <t>005131</t>
  </si>
  <si>
    <t xml:space="preserve">Implementação, Manutenção e Monitoramento de Plantios em APPs Hídricas Degradadas – MT </t>
  </si>
  <si>
    <r>
      <t xml:space="preserve">O/A fornecedor(a) deverá comprovar experiência na implementação de ações de restauração, monitoramento e manutenção de áreas no estado de Mato Grosso, por meio da apresentação do portfólio, com a descrição de uma equipe técnica qualificada, com formação acadêmica compatível e experiência comprovada em campo. </t>
    </r>
    <r>
      <rPr>
        <b/>
        <sz val="11"/>
        <color rgb="FF595959"/>
        <rFont val="Calibri"/>
        <family val="2"/>
      </rPr>
      <t>20 pontos</t>
    </r>
  </si>
  <si>
    <r>
      <t xml:space="preserve">O/A fornecedor(a) deverá comprovar experiência com mobilização e engajamento de proprietários voltados a pecuária de corte; </t>
    </r>
    <r>
      <rPr>
        <b/>
        <sz val="11"/>
        <color rgb="FF595959"/>
        <rFont val="Calibri"/>
        <family val="2"/>
      </rPr>
      <t>15 pontos</t>
    </r>
  </si>
  <si>
    <r>
      <t xml:space="preserve">O/A fornecedor(a) deverá comprovar experiência com relatórios técnicos, mapeamento SIG, gestão de recursos; </t>
    </r>
    <r>
      <rPr>
        <b/>
        <sz val="11"/>
        <color rgb="FF595959"/>
        <rFont val="Calibri"/>
        <family val="2"/>
      </rPr>
      <t>25 pontos</t>
    </r>
  </si>
  <si>
    <r>
      <t xml:space="preserve">O/A fornecedor(a) deverá comprovar experiência no Bioma Cerrado e/ou Pantanal (critério diferencial) - </t>
    </r>
    <r>
      <rPr>
        <b/>
        <sz val="11"/>
        <color rgb="FF595959"/>
        <rFont val="Calibri"/>
        <family val="2"/>
      </rPr>
      <t>15 pontos</t>
    </r>
  </si>
  <si>
    <r>
      <rPr>
        <b/>
        <sz val="10"/>
        <color rgb="FF595959"/>
        <rFont val="Calibri"/>
        <family val="2"/>
      </rPr>
      <t>Relatório Final:</t>
    </r>
    <r>
      <rPr>
        <sz val="10"/>
        <color rgb="FF595959"/>
        <rFont val="Calibri"/>
        <family val="2"/>
      </rPr>
      <t xml:space="preserve"> referente à conclusão das atividades de implementação, manutenção e monitoramento das áreas restauradas, totalizando 34 hectares, assegurando a qualidade da restauração. O relatório deve apresentar um resumo completo do desenvolvimento do projeto, contemplando todas as etapas previstas no plano de trabalho, bem como a avaliação dos resultados alcançados em termos de estabelecimento e desenvolvimento da vegetação. 
Deve incluir registro fotográfico das áreas, análise dos indicadores de restauração (sobrevivência de mudas, desenvolvimento das espécies, controle de pragas, entre outros), além da planilha de indicadores de implementação e sociais devidamente preenchida e atualizada. Dados brutos do monitoramento e um resumo da situação final das áreas garatindo a qualidade de restauração. Todos os documentos, mapas e materiais produzidos devem estar organizados em pasta compartilhada, garantindo rastreabilidade e transparência das ações realizadas. </t>
    </r>
  </si>
  <si>
    <r>
      <rPr>
        <b/>
        <sz val="10"/>
        <color rgb="FF595959"/>
        <rFont val="Calibri"/>
        <family val="2"/>
      </rPr>
      <t>Relatório Intermediário 3</t>
    </r>
    <r>
      <rPr>
        <sz val="10"/>
        <color rgb="FF595959"/>
        <rFont val="Calibri"/>
        <family val="2"/>
      </rPr>
      <t xml:space="preserve">: contendo informações sobre as ações até a presente data de entrega, em 34 hectares. Este relatório deve apresentar um resumo do desenvolvimento geral do projeto, contemplando todas as etapas previstas no plano de trabalho, bem como a evolução das áreas ao longo do período. Deve incluir registro fotográfico, a planilha de indicadores de implementação e sociais devidamente preenchida e atualizada, além da organização de todos os documentos em pasta compartilhada pelo WWF-Brasil. </t>
    </r>
  </si>
  <si>
    <r>
      <rPr>
        <b/>
        <sz val="10"/>
        <color rgb="FF595959"/>
        <rFont val="Calibri"/>
        <family val="2"/>
      </rPr>
      <t>Relatório Intermediário 2</t>
    </r>
    <r>
      <rPr>
        <sz val="10"/>
        <color rgb="FF595959"/>
        <rFont val="Calibri"/>
        <family val="2"/>
      </rPr>
      <t>: contendo informações sobre as ações até a presente data de entrega, em 34 hectares. As ações contemplam o detalhamento, descrição, planejamento e custos relacionados à mobilização, preparo do solo, insumos, metodologias de plantio e demais informações técnicas. Inclui ainda dados sobre a quantidade de pessoas envolvidas nas atividades de campo (homens e mulheres), lista de espécies, estimativa de mudas e sementes, estratégias de controle de pragas, bem como a caracterização ambiental e espacial das áreas a serem recuperadas.</t>
    </r>
  </si>
  <si>
    <r>
      <rPr>
        <b/>
        <sz val="10"/>
        <color rgb="FF595959"/>
        <rFont val="Calibri"/>
        <family val="2"/>
      </rPr>
      <t>Relatório Intermediário 1:</t>
    </r>
    <r>
      <rPr>
        <sz val="10"/>
        <color rgb="FF595959"/>
        <rFont val="Calibri"/>
        <family val="2"/>
      </rPr>
      <t xml:space="preserve"> contendo informações sobre as ações a serem iniciadas em 34 hectares, incluindo o diagnóstico das áreas e a elaboração de PRADA, acompanhado de mapas e arquivos shapefile. As ações contemplam o detalhamento, descrição, planejamento e custos relacionados à mobilização, cercamento (por parte de contrapartida do proprietário e em qualidade), preparo do solo, insumos, metodologias de plantio e demais informações técnicas. Inclui ainda dados sobre a quantidade de pessoas envolvidas nas atividades de campo (homens e mulheres), lista de espécies, estimativa de mudas e kg de sementes, estratégias de controle de pragas, bem como a caracterização ambiental e espacial das áreas a serem restauradas. </t>
    </r>
  </si>
  <si>
    <r>
      <rPr>
        <b/>
        <sz val="10"/>
        <color rgb="FF595959"/>
        <rFont val="Calibri"/>
        <family val="2"/>
      </rPr>
      <t>Plano de trabalho detalhado</t>
    </r>
    <r>
      <rPr>
        <sz val="10"/>
        <color rgb="FF595959"/>
        <rFont val="Calibri"/>
        <family val="2"/>
      </rPr>
      <t xml:space="preserve"> para implementação, com cronograma das ações, contemplando o detalhamento das atividades a serem realizadas, tais como: mobilização, preparo do solo, plantio, manutenção e monitoramento. Inclui ainda a definição das espécies a serem utilizadas, estimativa de quantidade de mudas e de sementes (em kg), bem como o detalhamento das ações gerais de implantação e manutenção, acompanhado da relação de materiais e insumos necessários.</t>
    </r>
  </si>
  <si>
    <t>60 dias</t>
  </si>
  <si>
    <t>160 dias</t>
  </si>
  <si>
    <t>280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</si>
</sst>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quot;\ * #,##0.00_-;\-&quot;R$&quot;\ * #,##0.00_-;_-&quot;R$&quot;\ * &quot;-&quot;??_-;_-@"/>
    <numFmt numFmtId="165" formatCode="00&quot;.&quot;000&quot;.&quot;000&quot;/&quot;0000&quot;-&quot;00"/>
    <numFmt numFmtId="166" formatCode="&quot;(&quot;00&quot;) &quot;00000&quot;-&quot;0000"/>
    <numFmt numFmtId="167" formatCode="&quot;R$&quot;\ #,##0.00"/>
  </numFmts>
  <fonts count="20" x14ac:knownFonts="1">
    <font>
      <sz val="11"/>
      <color theme="1"/>
      <name val="Calibri"/>
      <scheme val="minor"/>
    </font>
    <font>
      <b/>
      <sz val="11"/>
      <color theme="0"/>
      <name val="Calibri"/>
      <family val="2"/>
    </font>
    <font>
      <sz val="11"/>
      <name val="Calibri"/>
      <family val="2"/>
    </font>
    <font>
      <b/>
      <sz val="11"/>
      <color rgb="FFF2F2F2"/>
      <name val="Calibri"/>
      <family val="2"/>
    </font>
    <font>
      <b/>
      <sz val="11"/>
      <color theme="1"/>
      <name val="Calibri"/>
      <family val="2"/>
    </font>
    <font>
      <sz val="11"/>
      <color theme="1"/>
      <name val="Calibri"/>
      <family val="2"/>
    </font>
    <font>
      <b/>
      <sz val="10"/>
      <color rgb="FF595959"/>
      <name val="Calibri"/>
      <family val="2"/>
    </font>
    <font>
      <b/>
      <sz val="11"/>
      <color rgb="FF595959"/>
      <name val="Calibri"/>
      <family val="2"/>
    </font>
    <font>
      <sz val="11"/>
      <color rgb="FF595959"/>
      <name val="Calibri"/>
      <family val="2"/>
    </font>
    <font>
      <u/>
      <sz val="11"/>
      <color rgb="FF595959"/>
      <name val="Calibri"/>
      <family val="2"/>
    </font>
    <font>
      <sz val="11"/>
      <color rgb="FF0563C1"/>
      <name val="Calibri"/>
      <family val="2"/>
    </font>
    <font>
      <u/>
      <sz val="11"/>
      <color theme="10"/>
      <name val="Calibri"/>
      <family val="2"/>
    </font>
    <font>
      <u/>
      <sz val="11"/>
      <color rgb="FF0000FF"/>
      <name val="Calibri"/>
      <family val="2"/>
    </font>
    <font>
      <b/>
      <sz val="11"/>
      <color rgb="FFBFBFBF"/>
      <name val="Calibri"/>
      <family val="2"/>
    </font>
    <font>
      <sz val="10"/>
      <color rgb="FF595959"/>
      <name val="Calibri"/>
      <family val="2"/>
    </font>
    <font>
      <i/>
      <sz val="8"/>
      <color theme="0"/>
      <name val="Calibri"/>
      <family val="2"/>
    </font>
    <font>
      <sz val="8"/>
      <color rgb="FF595959"/>
      <name val="Calibri"/>
      <family val="2"/>
    </font>
    <font>
      <sz val="11"/>
      <color theme="10"/>
      <name val="Calibri"/>
      <family val="2"/>
    </font>
    <font>
      <b/>
      <sz val="10"/>
      <color rgb="FF000000"/>
      <name val="Calibri"/>
      <family val="2"/>
    </font>
    <font>
      <sz val="10"/>
      <color rgb="FF000000"/>
      <name val="Calibri"/>
      <family val="2"/>
    </font>
  </fonts>
  <fills count="7">
    <fill>
      <patternFill patternType="none"/>
    </fill>
    <fill>
      <patternFill patternType="gray125"/>
    </fill>
    <fill>
      <patternFill patternType="solid">
        <fgColor theme="1"/>
        <bgColor theme="1"/>
      </patternFill>
    </fill>
    <fill>
      <patternFill patternType="solid">
        <fgColor rgb="FF595959"/>
        <bgColor rgb="FF595959"/>
      </patternFill>
    </fill>
    <fill>
      <patternFill patternType="solid">
        <fgColor rgb="FFD9D9D9"/>
        <bgColor rgb="FFD9D9D9"/>
      </patternFill>
    </fill>
    <fill>
      <patternFill patternType="solid">
        <fgColor rgb="FFD8D8D8"/>
        <bgColor rgb="FFD8D8D8"/>
      </patternFill>
    </fill>
    <fill>
      <patternFill patternType="solid">
        <fgColor rgb="FFF2F2F2"/>
        <bgColor rgb="FFF2F2F2"/>
      </patternFill>
    </fill>
  </fills>
  <borders count="32">
    <border>
      <left/>
      <right/>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style="thin">
        <color rgb="FFD8D8D8"/>
      </left>
      <right/>
      <top/>
      <bottom/>
      <diagonal/>
    </border>
    <border>
      <left/>
      <right/>
      <top/>
      <bottom/>
      <diagonal/>
    </border>
    <border>
      <left/>
      <right/>
      <top/>
      <bottom/>
      <diagonal/>
    </border>
    <border>
      <left style="thin">
        <color rgb="FFD8D8D8"/>
      </left>
      <right/>
      <top style="thin">
        <color rgb="FFD8D8D8"/>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diagonal/>
    </border>
    <border>
      <left/>
      <right/>
      <top style="thin">
        <color rgb="FFBFBFBF"/>
      </top>
      <bottom style="thin">
        <color rgb="FFBFBFBF"/>
      </bottom>
      <diagonal/>
    </border>
    <border>
      <left/>
      <right/>
      <top style="thin">
        <color rgb="FFD8D8D8"/>
      </top>
      <bottom style="thin">
        <color rgb="FFD8D8D8"/>
      </bottom>
      <diagonal/>
    </border>
    <border>
      <left/>
      <right/>
      <top style="thin">
        <color rgb="FFD8D8D8"/>
      </top>
      <bottom/>
      <diagonal/>
    </border>
    <border>
      <left/>
      <right/>
      <top/>
      <bottom/>
      <diagonal/>
    </border>
    <border>
      <left/>
      <right style="thin">
        <color rgb="FFD8D8D8"/>
      </right>
      <top style="thin">
        <color rgb="FFD8D8D8"/>
      </top>
      <bottom style="thin">
        <color rgb="FFD8D8D8"/>
      </bottom>
      <diagonal/>
    </border>
    <border>
      <left style="thin">
        <color rgb="FFD8D8D8"/>
      </left>
      <right/>
      <top/>
      <bottom style="thin">
        <color rgb="FFD8D8D8"/>
      </bottom>
      <diagonal/>
    </border>
    <border>
      <left/>
      <right/>
      <top/>
      <bottom style="thin">
        <color rgb="FFD8D8D8"/>
      </bottom>
      <diagonal/>
    </border>
    <border>
      <left/>
      <right/>
      <top/>
      <bottom style="thin">
        <color rgb="FFD8D8D8"/>
      </bottom>
      <diagonal/>
    </border>
    <border>
      <left/>
      <right/>
      <top/>
      <bottom style="thin">
        <color rgb="FFD8D8D8"/>
      </bottom>
      <diagonal/>
    </border>
    <border>
      <left/>
      <right/>
      <top/>
      <bottom style="thin">
        <color rgb="FFD8D8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4" fillId="0" borderId="4" xfId="0" applyFont="1" applyBorder="1" applyAlignment="1">
      <alignment horizontal="center" vertical="center"/>
    </xf>
    <xf numFmtId="0" fontId="4" fillId="0" borderId="4" xfId="0" applyFont="1" applyBorder="1" applyAlignment="1">
      <alignment horizontal="left" vertical="center"/>
    </xf>
    <xf numFmtId="0" fontId="5" fillId="0" borderId="4" xfId="0" applyFont="1" applyBorder="1" applyAlignment="1">
      <alignment wrapText="1"/>
    </xf>
    <xf numFmtId="0" fontId="5" fillId="0" borderId="0" xfId="0" applyFont="1"/>
    <xf numFmtId="0" fontId="5" fillId="0" borderId="0" xfId="0" applyFont="1" applyAlignment="1">
      <alignment horizontal="center"/>
    </xf>
    <xf numFmtId="0" fontId="6" fillId="4" borderId="8"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1" xfId="0" applyFont="1" applyFill="1" applyBorder="1" applyAlignment="1">
      <alignment horizontal="center" vertical="center" wrapText="1"/>
    </xf>
    <xf numFmtId="0" fontId="7" fillId="5" borderId="15" xfId="0" applyFont="1" applyFill="1" applyBorder="1" applyAlignment="1">
      <alignment horizontal="center"/>
    </xf>
    <xf numFmtId="0" fontId="7" fillId="5" borderId="16" xfId="0" applyFont="1" applyFill="1" applyBorder="1" applyAlignment="1">
      <alignment horizontal="center"/>
    </xf>
    <xf numFmtId="0" fontId="7" fillId="5" borderId="16" xfId="0" applyFont="1" applyFill="1" applyBorder="1"/>
    <xf numFmtId="0" fontId="7" fillId="5" borderId="19" xfId="0" applyFont="1" applyFill="1" applyBorder="1"/>
    <xf numFmtId="0" fontId="8" fillId="0" borderId="15" xfId="0" applyFont="1" applyBorder="1" applyAlignment="1">
      <alignment horizontal="left" vertical="center" wrapText="1"/>
    </xf>
    <xf numFmtId="166" fontId="8" fillId="0" borderId="15" xfId="0" applyNumberFormat="1" applyFont="1" applyBorder="1" applyAlignment="1">
      <alignment horizontal="left" vertical="center" wrapText="1"/>
    </xf>
    <xf numFmtId="166" fontId="10" fillId="0" borderId="15" xfId="0" applyNumberFormat="1" applyFont="1" applyBorder="1" applyAlignment="1">
      <alignment horizontal="left" vertical="center" wrapText="1"/>
    </xf>
    <xf numFmtId="166" fontId="11" fillId="0" borderId="15" xfId="0" applyNumberFormat="1" applyFont="1" applyBorder="1" applyAlignment="1">
      <alignment horizontal="left" vertical="center" wrapText="1"/>
    </xf>
    <xf numFmtId="0" fontId="7" fillId="5" borderId="15" xfId="0" applyFont="1" applyFill="1" applyBorder="1"/>
    <xf numFmtId="0" fontId="8" fillId="0" borderId="0" xfId="0" applyFont="1"/>
    <xf numFmtId="0" fontId="6" fillId="4" borderId="2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6" borderId="4" xfId="0" applyFont="1" applyFill="1" applyBorder="1" applyAlignment="1">
      <alignment horizontal="left" vertical="center" wrapText="1"/>
    </xf>
    <xf numFmtId="0" fontId="14" fillId="0" borderId="4" xfId="0" applyFont="1" applyBorder="1" applyAlignment="1">
      <alignment horizontal="left" vertical="center" wrapText="1"/>
    </xf>
    <xf numFmtId="164" fontId="7" fillId="6" borderId="25" xfId="0" applyNumberFormat="1" applyFont="1" applyFill="1" applyBorder="1" applyAlignment="1">
      <alignment horizontal="center"/>
    </xf>
    <xf numFmtId="0" fontId="14" fillId="4" borderId="8" xfId="0" applyFont="1" applyFill="1" applyBorder="1" applyAlignment="1">
      <alignment horizontal="center" vertical="center" wrapText="1"/>
    </xf>
    <xf numFmtId="0" fontId="14" fillId="4" borderId="10" xfId="0" applyFont="1" applyFill="1" applyBorder="1" applyAlignment="1">
      <alignment horizontal="center" vertical="center" wrapText="1"/>
    </xf>
    <xf numFmtId="164" fontId="14" fillId="4" borderId="4" xfId="0" applyNumberFormat="1" applyFont="1" applyFill="1" applyBorder="1" applyAlignment="1">
      <alignment horizontal="center" vertical="center" wrapText="1"/>
    </xf>
    <xf numFmtId="0" fontId="14" fillId="6" borderId="26" xfId="0" applyFont="1" applyFill="1" applyBorder="1" applyAlignment="1">
      <alignment horizontal="center" vertical="center" wrapText="1"/>
    </xf>
    <xf numFmtId="164" fontId="14" fillId="0" borderId="1" xfId="0" applyNumberFormat="1" applyFont="1" applyBorder="1" applyAlignment="1">
      <alignment horizontal="left" vertical="center" wrapText="1"/>
    </xf>
    <xf numFmtId="164" fontId="14" fillId="6" borderId="10" xfId="0" applyNumberFormat="1" applyFont="1" applyFill="1" applyBorder="1" applyAlignment="1">
      <alignment horizontal="left" vertical="center" wrapText="1"/>
    </xf>
    <xf numFmtId="0" fontId="14" fillId="0" borderId="27" xfId="0" applyFont="1" applyBorder="1" applyAlignment="1">
      <alignment horizontal="center" vertical="center" wrapText="1"/>
    </xf>
    <xf numFmtId="0" fontId="14" fillId="0" borderId="2" xfId="0" applyFont="1" applyBorder="1" applyAlignment="1">
      <alignment horizontal="center" vertical="center" wrapText="1"/>
    </xf>
    <xf numFmtId="0" fontId="5" fillId="0" borderId="0" xfId="0" applyFont="1" applyAlignment="1">
      <alignment wrapText="1"/>
    </xf>
    <xf numFmtId="0" fontId="5" fillId="0" borderId="0" xfId="0" applyFont="1" applyAlignment="1">
      <alignment horizontal="center" vertical="center" wrapText="1"/>
    </xf>
    <xf numFmtId="0" fontId="7" fillId="5" borderId="15" xfId="0" applyFont="1" applyFill="1" applyBorder="1" applyAlignment="1">
      <alignment horizontal="center" vertical="center" wrapText="1"/>
    </xf>
    <xf numFmtId="0" fontId="7" fillId="5" borderId="15" xfId="0" applyFont="1" applyFill="1" applyBorder="1" applyAlignment="1">
      <alignment vertical="center" wrapText="1"/>
    </xf>
    <xf numFmtId="0" fontId="7" fillId="5" borderId="19" xfId="0" applyFont="1" applyFill="1" applyBorder="1" applyAlignment="1">
      <alignment vertical="center" wrapText="1"/>
    </xf>
    <xf numFmtId="1" fontId="14" fillId="6" borderId="4" xfId="0" applyNumberFormat="1" applyFont="1" applyFill="1" applyBorder="1" applyAlignment="1">
      <alignment horizontal="left" vertical="center" wrapText="1"/>
    </xf>
    <xf numFmtId="166" fontId="14" fillId="6" borderId="4" xfId="0" applyNumberFormat="1"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8" fillId="6" borderId="8" xfId="0" applyFont="1" applyFill="1" applyBorder="1" applyAlignment="1">
      <alignment horizontal="left" vertical="center" wrapText="1"/>
    </xf>
    <xf numFmtId="1" fontId="8" fillId="6" borderId="25" xfId="0" applyNumberFormat="1" applyFont="1" applyFill="1" applyBorder="1" applyAlignment="1">
      <alignment horizontal="center" vertical="center" wrapText="1"/>
    </xf>
    <xf numFmtId="164" fontId="14" fillId="6" borderId="4" xfId="0" applyNumberFormat="1" applyFont="1" applyFill="1" applyBorder="1" applyAlignment="1">
      <alignment horizontal="left" vertical="center" wrapText="1"/>
    </xf>
    <xf numFmtId="14" fontId="14" fillId="0" borderId="4" xfId="0" applyNumberFormat="1" applyFont="1" applyBorder="1" applyAlignment="1">
      <alignment horizontal="left" vertical="center" wrapText="1"/>
    </xf>
    <xf numFmtId="9" fontId="14" fillId="0" borderId="4" xfId="0" applyNumberFormat="1" applyFont="1" applyBorder="1" applyAlignment="1">
      <alignment horizontal="left" vertical="center" wrapText="1"/>
    </xf>
    <xf numFmtId="0" fontId="7" fillId="5" borderId="19" xfId="0" applyFont="1" applyFill="1" applyBorder="1" applyAlignment="1">
      <alignment horizontal="center"/>
    </xf>
    <xf numFmtId="0" fontId="8" fillId="0" borderId="0" xfId="0" applyFont="1" applyAlignment="1">
      <alignment horizontal="center"/>
    </xf>
    <xf numFmtId="0" fontId="0" fillId="0" borderId="0" xfId="0" applyAlignment="1">
      <alignment horizontal="center"/>
    </xf>
    <xf numFmtId="0" fontId="14" fillId="0" borderId="4" xfId="0" applyFont="1" applyBorder="1" applyAlignment="1">
      <alignment horizontal="center" vertical="center" wrapText="1"/>
    </xf>
    <xf numFmtId="3" fontId="5" fillId="0" borderId="4" xfId="0" applyNumberFormat="1" applyFont="1" applyBorder="1"/>
    <xf numFmtId="164" fontId="7" fillId="0" borderId="4" xfId="0" applyNumberFormat="1" applyFont="1" applyBorder="1" applyAlignment="1">
      <alignment horizontal="left"/>
    </xf>
    <xf numFmtId="164" fontId="7" fillId="0" borderId="5" xfId="0" applyNumberFormat="1" applyFont="1" applyBorder="1" applyAlignment="1">
      <alignment horizontal="left"/>
    </xf>
    <xf numFmtId="164" fontId="5" fillId="0" borderId="0" xfId="0" applyNumberFormat="1" applyFont="1"/>
    <xf numFmtId="0" fontId="18" fillId="4" borderId="31" xfId="0" applyFont="1" applyFill="1" applyBorder="1" applyAlignment="1">
      <alignment horizontal="center" vertical="center" wrapText="1"/>
    </xf>
    <xf numFmtId="164" fontId="18" fillId="4" borderId="31" xfId="0" applyNumberFormat="1" applyFont="1" applyFill="1" applyBorder="1" applyAlignment="1">
      <alignment horizontal="center" vertical="center" wrapText="1"/>
    </xf>
    <xf numFmtId="0" fontId="19" fillId="0" borderId="31" xfId="0" applyFont="1" applyBorder="1" applyAlignment="1">
      <alignment horizontal="left" vertical="center" wrapText="1"/>
    </xf>
    <xf numFmtId="0" fontId="19" fillId="0" borderId="31" xfId="0" applyFont="1" applyBorder="1" applyAlignment="1">
      <alignment horizontal="center" vertical="center" wrapText="1"/>
    </xf>
    <xf numFmtId="164" fontId="19" fillId="0" borderId="31" xfId="0" applyNumberFormat="1" applyFont="1" applyBorder="1" applyAlignment="1">
      <alignment horizontal="left" vertical="center" wrapText="1"/>
    </xf>
    <xf numFmtId="164" fontId="18" fillId="0" borderId="31" xfId="0" applyNumberFormat="1" applyFont="1" applyBorder="1" applyAlignment="1">
      <alignment horizontal="left" vertical="center" wrapText="1"/>
    </xf>
    <xf numFmtId="0" fontId="14" fillId="6" borderId="4" xfId="0" applyFont="1" applyFill="1" applyBorder="1" applyAlignment="1">
      <alignment horizontal="center" vertical="center" wrapText="1"/>
    </xf>
    <xf numFmtId="0" fontId="14" fillId="0" borderId="4" xfId="0" applyFont="1" applyBorder="1" applyAlignment="1">
      <alignment vertical="center" wrapText="1"/>
    </xf>
    <xf numFmtId="167" fontId="17" fillId="0" borderId="15" xfId="0" applyNumberFormat="1" applyFont="1" applyBorder="1" applyAlignment="1">
      <alignment horizontal="center" vertical="center" wrapText="1"/>
    </xf>
    <xf numFmtId="167" fontId="11" fillId="0" borderId="15" xfId="0" applyNumberFormat="1" applyFont="1" applyBorder="1" applyAlignment="1">
      <alignment horizontal="center" vertical="center" wrapText="1"/>
    </xf>
    <xf numFmtId="167" fontId="8" fillId="0" borderId="15"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0" fontId="7" fillId="5" borderId="20" xfId="0" applyFont="1" applyFill="1" applyBorder="1" applyAlignment="1">
      <alignment horizontal="center"/>
    </xf>
    <xf numFmtId="0" fontId="2" fillId="0" borderId="6" xfId="0" applyFont="1" applyBorder="1"/>
    <xf numFmtId="0" fontId="2" fillId="0" borderId="7" xfId="0" applyFont="1" applyBorder="1"/>
    <xf numFmtId="0" fontId="8" fillId="0" borderId="17" xfId="0" applyFont="1" applyBorder="1" applyAlignment="1">
      <alignment horizontal="left" vertical="center" wrapText="1"/>
    </xf>
    <xf numFmtId="0" fontId="2" fillId="0" borderId="21" xfId="0" applyFont="1" applyBorder="1"/>
    <xf numFmtId="0" fontId="2" fillId="0" borderId="18" xfId="0" applyFont="1" applyBorder="1"/>
    <xf numFmtId="0" fontId="13" fillId="2" borderId="22" xfId="0" applyFont="1" applyFill="1" applyBorder="1" applyAlignment="1">
      <alignment horizontal="center"/>
    </xf>
    <xf numFmtId="0" fontId="2" fillId="0" borderId="2" xfId="0" applyFont="1" applyBorder="1"/>
    <xf numFmtId="0" fontId="2" fillId="0" borderId="3" xfId="0" applyFont="1" applyBorder="1"/>
    <xf numFmtId="0" fontId="9" fillId="0" borderId="17" xfId="0" applyFont="1" applyBorder="1" applyAlignment="1">
      <alignment horizontal="left" vertical="center" wrapText="1"/>
    </xf>
    <xf numFmtId="0" fontId="12" fillId="0" borderId="17" xfId="0" applyFont="1" applyBorder="1" applyAlignment="1">
      <alignment horizontal="left" vertical="center" wrapText="1"/>
    </xf>
    <xf numFmtId="164" fontId="7" fillId="0" borderId="1" xfId="0" applyNumberFormat="1" applyFont="1" applyBorder="1" applyAlignment="1">
      <alignment horizontal="left"/>
    </xf>
    <xf numFmtId="0" fontId="2" fillId="0" borderId="9" xfId="0" applyFont="1" applyBorder="1"/>
    <xf numFmtId="0" fontId="7" fillId="5" borderId="12" xfId="0" applyFont="1" applyFill="1" applyBorder="1" applyAlignment="1">
      <alignment horizontal="center"/>
    </xf>
    <xf numFmtId="0" fontId="2" fillId="0" borderId="13" xfId="0" applyFont="1" applyBorder="1"/>
    <xf numFmtId="0" fontId="2" fillId="0" borderId="14" xfId="0" applyFont="1" applyBorder="1"/>
    <xf numFmtId="0" fontId="7" fillId="5" borderId="17" xfId="0" applyFont="1" applyFill="1" applyBorder="1" applyAlignment="1">
      <alignment horizontal="center"/>
    </xf>
    <xf numFmtId="0" fontId="1" fillId="2" borderId="5" xfId="0" applyFont="1" applyFill="1" applyBorder="1" applyAlignment="1">
      <alignment horizontal="center"/>
    </xf>
    <xf numFmtId="164" fontId="7" fillId="0" borderId="1" xfId="0" applyNumberFormat="1" applyFont="1" applyBorder="1" applyAlignment="1">
      <alignment horizontal="left" vertical="center"/>
    </xf>
    <xf numFmtId="165" fontId="7" fillId="0" borderId="1" xfId="0" applyNumberFormat="1" applyFont="1" applyBorder="1" applyAlignment="1">
      <alignment horizontal="left"/>
    </xf>
    <xf numFmtId="164" fontId="7" fillId="0" borderId="1" xfId="0" applyNumberFormat="1" applyFont="1" applyBorder="1" applyAlignment="1">
      <alignment horizontal="justify"/>
    </xf>
    <xf numFmtId="0" fontId="2" fillId="0" borderId="9" xfId="0" applyFont="1" applyBorder="1" applyAlignment="1">
      <alignment horizontal="justify"/>
    </xf>
    <xf numFmtId="49" fontId="7" fillId="0" borderId="1" xfId="0" applyNumberFormat="1" applyFont="1" applyBorder="1" applyAlignment="1">
      <alignment horizontal="left"/>
    </xf>
    <xf numFmtId="49" fontId="2" fillId="0" borderId="9" xfId="0" applyNumberFormat="1" applyFont="1" applyBorder="1"/>
    <xf numFmtId="0" fontId="1" fillId="2" borderId="1" xfId="0" applyFont="1" applyFill="1" applyBorder="1" applyAlignment="1">
      <alignment horizontal="center"/>
    </xf>
    <xf numFmtId="0" fontId="3" fillId="3" borderId="1" xfId="0" applyFont="1" applyFill="1" applyBorder="1" applyAlignment="1">
      <alignment horizontal="center"/>
    </xf>
    <xf numFmtId="0" fontId="1" fillId="3" borderId="24" xfId="0" applyFont="1" applyFill="1" applyBorder="1" applyAlignment="1">
      <alignment horizontal="center" vertical="center" wrapText="1"/>
    </xf>
    <xf numFmtId="0" fontId="1" fillId="2" borderId="24" xfId="0" applyFont="1" applyFill="1" applyBorder="1" applyAlignment="1">
      <alignment horizontal="center"/>
    </xf>
    <xf numFmtId="0" fontId="7" fillId="5" borderId="24" xfId="0" applyFont="1" applyFill="1" applyBorder="1" applyAlignment="1">
      <alignment horizontal="center"/>
    </xf>
    <xf numFmtId="164" fontId="8" fillId="6" borderId="1" xfId="0" applyNumberFormat="1" applyFont="1" applyFill="1" applyBorder="1" applyAlignment="1">
      <alignment horizontal="left"/>
    </xf>
    <xf numFmtId="165" fontId="8" fillId="6" borderId="1" xfId="0" applyNumberFormat="1" applyFont="1" applyFill="1" applyBorder="1" applyAlignment="1">
      <alignment horizontal="left"/>
    </xf>
    <xf numFmtId="0" fontId="8" fillId="6" borderId="1" xfId="0" applyFont="1" applyFill="1" applyBorder="1" applyAlignment="1">
      <alignment horizontal="left"/>
    </xf>
    <xf numFmtId="0" fontId="13" fillId="2" borderId="24" xfId="0" applyFont="1" applyFill="1" applyBorder="1" applyAlignment="1">
      <alignment horizontal="center"/>
    </xf>
    <xf numFmtId="0" fontId="18" fillId="0" borderId="31" xfId="0" applyFont="1" applyBorder="1" applyAlignment="1">
      <alignment horizontal="left" vertical="center" wrapText="1"/>
    </xf>
    <xf numFmtId="0" fontId="2" fillId="0" borderId="31" xfId="0" applyFont="1" applyBorder="1"/>
    <xf numFmtId="0" fontId="8" fillId="6" borderId="1" xfId="0" applyFont="1" applyFill="1" applyBorder="1" applyAlignment="1">
      <alignment horizontal="center" vertical="center" wrapText="1"/>
    </xf>
    <xf numFmtId="0" fontId="7" fillId="5" borderId="12" xfId="0" applyFont="1" applyFill="1" applyBorder="1" applyAlignment="1">
      <alignment horizontal="center" wrapText="1"/>
    </xf>
    <xf numFmtId="0" fontId="1" fillId="2" borderId="24" xfId="0" applyFont="1" applyFill="1" applyBorder="1" applyAlignment="1">
      <alignment horizontal="center" wrapText="1"/>
    </xf>
    <xf numFmtId="0" fontId="6" fillId="4"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 fillId="2" borderId="28" xfId="0" applyFont="1" applyFill="1" applyBorder="1" applyAlignment="1">
      <alignment horizontal="center" wrapText="1"/>
    </xf>
    <xf numFmtId="0" fontId="2" fillId="0" borderId="29" xfId="0" applyFont="1" applyBorder="1"/>
    <xf numFmtId="0" fontId="2" fillId="0" borderId="30" xfId="0" applyFont="1" applyBorder="1"/>
  </cellXfs>
  <cellStyles count="1">
    <cellStyle name="Normal" xfId="0" builtinId="0"/>
  </cellStyles>
  <dxfs count="4">
    <dxf>
      <numFmt numFmtId="19" formatCode="dd/mm/yyyy"/>
      <fill>
        <patternFill patternType="none"/>
      </fill>
    </dxf>
    <dxf>
      <numFmt numFmtId="1" formatCode="0"/>
      <fill>
        <patternFill patternType="none"/>
      </fill>
    </dxf>
    <dxf>
      <numFmt numFmtId="19" formatCode="dd/mm/yyyy"/>
      <fill>
        <patternFill patternType="none"/>
      </fill>
    </dxf>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1950" cy="400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2425" cy="3905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42900" cy="3905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61950" cy="4000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52425" cy="4000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D1000"/>
  <sheetViews>
    <sheetView showGridLines="0" workbookViewId="0"/>
  </sheetViews>
  <sheetFormatPr defaultColWidth="14.453125" defaultRowHeight="15" customHeight="1" x14ac:dyDescent="0.35"/>
  <cols>
    <col min="1" max="1" width="6.1796875" customWidth="1"/>
    <col min="2" max="2" width="3.54296875" customWidth="1"/>
    <col min="3" max="3" width="20.453125" customWidth="1"/>
    <col min="4" max="4" width="127.1796875" customWidth="1"/>
    <col min="5" max="5" width="2.453125" customWidth="1"/>
    <col min="6" max="6" width="8.54296875" customWidth="1"/>
  </cols>
  <sheetData>
    <row r="1" spans="2:4" ht="14.25" customHeight="1" x14ac:dyDescent="0.35">
      <c r="B1" s="95" t="s">
        <v>0</v>
      </c>
      <c r="C1" s="78"/>
      <c r="D1" s="79"/>
    </row>
    <row r="2" spans="2:4" ht="14.25" customHeight="1" x14ac:dyDescent="0.35"/>
    <row r="3" spans="2:4" ht="14.25" customHeight="1" x14ac:dyDescent="0.35">
      <c r="B3" s="96" t="s">
        <v>1</v>
      </c>
      <c r="C3" s="78"/>
      <c r="D3" s="79"/>
    </row>
    <row r="4" spans="2:4" ht="14.25" customHeight="1" x14ac:dyDescent="0.35"/>
    <row r="5" spans="2:4" ht="14.25" customHeight="1" x14ac:dyDescent="0.35">
      <c r="B5" s="1" t="s">
        <v>2</v>
      </c>
      <c r="C5" s="2" t="s">
        <v>3</v>
      </c>
      <c r="D5" s="3" t="s">
        <v>4</v>
      </c>
    </row>
    <row r="6" spans="2:4" ht="14.25" customHeight="1" x14ac:dyDescent="0.35">
      <c r="B6" s="1" t="s">
        <v>5</v>
      </c>
      <c r="C6" s="2" t="s">
        <v>6</v>
      </c>
      <c r="D6" s="3" t="s">
        <v>7</v>
      </c>
    </row>
    <row r="7" spans="2:4" ht="14.25" customHeight="1" x14ac:dyDescent="0.35">
      <c r="B7" s="1" t="s">
        <v>8</v>
      </c>
      <c r="C7" s="2" t="s">
        <v>9</v>
      </c>
      <c r="D7" s="3" t="s">
        <v>10</v>
      </c>
    </row>
    <row r="8" spans="2:4" ht="14.25" customHeight="1" x14ac:dyDescent="0.35"/>
    <row r="9" spans="2:4" ht="14.25" customHeight="1" x14ac:dyDescent="0.35"/>
    <row r="10" spans="2:4" ht="14.25" customHeight="1" x14ac:dyDescent="0.35"/>
    <row r="11" spans="2:4" ht="14.25" customHeight="1" x14ac:dyDescent="0.35"/>
    <row r="12" spans="2:4" ht="14.25" hidden="1" customHeight="1" x14ac:dyDescent="0.35"/>
    <row r="13" spans="2:4" ht="14.25" customHeight="1" x14ac:dyDescent="0.35"/>
    <row r="14" spans="2:4" ht="14.25" customHeight="1" x14ac:dyDescent="0.35"/>
    <row r="15" spans="2:4" ht="14.25" customHeight="1" x14ac:dyDescent="0.35"/>
    <row r="16" spans="2:4"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B1:D1"/>
    <mergeCell ref="B3:D3"/>
  </mergeCells>
  <pageMargins left="0.511811024" right="0.511811024" top="0.78740157499999996" bottom="0.78740157499999996"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Z1000"/>
  <sheetViews>
    <sheetView showGridLines="0" tabSelected="1" workbookViewId="0">
      <selection activeCell="C23" sqref="C23"/>
    </sheetView>
  </sheetViews>
  <sheetFormatPr defaultColWidth="14.453125" defaultRowHeight="15" customHeight="1" x14ac:dyDescent="0.35"/>
  <cols>
    <col min="1" max="1" width="1.453125" customWidth="1"/>
    <col min="2" max="2" width="4.54296875" customWidth="1"/>
    <col min="3" max="3" width="31.90625" customWidth="1"/>
    <col min="4" max="4" width="41.1796875" customWidth="1"/>
    <col min="5" max="5" width="66.81640625" customWidth="1"/>
    <col min="6" max="6" width="13.453125" customWidth="1"/>
    <col min="7" max="7" width="16.453125" customWidth="1"/>
    <col min="8" max="8" width="20" customWidth="1"/>
    <col min="9" max="9" width="24.453125" customWidth="1"/>
    <col min="10" max="10" width="18" customWidth="1"/>
    <col min="11" max="11" width="10.7265625" style="51" customWidth="1"/>
    <col min="12" max="12" width="8.54296875" customWidth="1"/>
    <col min="13" max="13" width="7.81640625" hidden="1" customWidth="1"/>
    <col min="14" max="26" width="8.7265625" customWidth="1"/>
  </cols>
  <sheetData>
    <row r="1" spans="1:26" ht="14.25" customHeight="1" x14ac:dyDescent="0.35">
      <c r="A1" s="4"/>
      <c r="B1" s="4"/>
      <c r="C1" s="88" t="s">
        <v>11</v>
      </c>
      <c r="D1" s="72"/>
      <c r="E1" s="72"/>
      <c r="F1" s="72"/>
      <c r="G1" s="72"/>
      <c r="H1" s="72"/>
      <c r="I1" s="73"/>
      <c r="J1" s="4"/>
      <c r="K1" s="5"/>
      <c r="L1" s="4"/>
      <c r="M1" s="4"/>
      <c r="N1" s="4"/>
      <c r="O1" s="4"/>
      <c r="P1" s="4"/>
      <c r="Q1" s="4"/>
      <c r="R1" s="4"/>
      <c r="S1" s="4"/>
      <c r="T1" s="4"/>
      <c r="U1" s="4"/>
      <c r="V1" s="4"/>
      <c r="W1" s="4"/>
      <c r="X1" s="4"/>
      <c r="Y1" s="4"/>
      <c r="Z1" s="4"/>
    </row>
    <row r="2" spans="1:26" ht="14.25" customHeight="1" x14ac:dyDescent="0.35">
      <c r="A2" s="4"/>
      <c r="B2" s="4"/>
      <c r="C2" s="4"/>
      <c r="D2" s="4"/>
      <c r="E2" s="4"/>
      <c r="F2" s="4"/>
      <c r="G2" s="5"/>
      <c r="H2" s="4"/>
      <c r="I2" s="4"/>
      <c r="J2" s="4"/>
      <c r="K2" s="5"/>
      <c r="L2" s="4"/>
      <c r="M2" s="4"/>
      <c r="N2" s="4"/>
      <c r="O2" s="4"/>
      <c r="P2" s="4"/>
      <c r="Q2" s="4"/>
      <c r="R2" s="4"/>
      <c r="S2" s="4"/>
      <c r="T2" s="4"/>
      <c r="U2" s="4"/>
      <c r="V2" s="4"/>
      <c r="W2" s="4"/>
      <c r="X2" s="4"/>
      <c r="Y2" s="4"/>
      <c r="Z2" s="4"/>
    </row>
    <row r="3" spans="1:26" ht="14.25" customHeight="1" x14ac:dyDescent="0.35">
      <c r="A3" s="4"/>
      <c r="B3" s="4"/>
      <c r="C3" s="6" t="s">
        <v>12</v>
      </c>
      <c r="D3" s="89"/>
      <c r="E3" s="83"/>
      <c r="F3" s="7" t="s">
        <v>13</v>
      </c>
      <c r="G3" s="90"/>
      <c r="H3" s="83"/>
      <c r="I3" s="4"/>
      <c r="J3" s="4"/>
      <c r="K3" s="5"/>
      <c r="L3" s="4"/>
      <c r="M3" s="4"/>
      <c r="N3" s="4"/>
      <c r="O3" s="4"/>
      <c r="P3" s="4"/>
      <c r="Q3" s="4"/>
      <c r="R3" s="4"/>
      <c r="S3" s="4"/>
      <c r="T3" s="4"/>
      <c r="U3" s="4"/>
      <c r="V3" s="4"/>
      <c r="W3" s="4"/>
      <c r="X3" s="4"/>
      <c r="Y3" s="4"/>
      <c r="Z3" s="4"/>
    </row>
    <row r="4" spans="1:26" ht="30.5" customHeight="1" x14ac:dyDescent="0.35">
      <c r="A4" s="4"/>
      <c r="B4" s="4"/>
      <c r="C4" s="6" t="s">
        <v>14</v>
      </c>
      <c r="D4" s="91" t="s">
        <v>77</v>
      </c>
      <c r="E4" s="92"/>
      <c r="F4" s="7" t="s">
        <v>15</v>
      </c>
      <c r="G4" s="93" t="s">
        <v>76</v>
      </c>
      <c r="H4" s="94"/>
      <c r="I4" s="4"/>
      <c r="J4" s="4"/>
      <c r="K4" s="5"/>
      <c r="L4" s="4"/>
      <c r="M4" s="4"/>
      <c r="N4" s="4"/>
      <c r="O4" s="4"/>
      <c r="P4" s="4"/>
      <c r="Q4" s="4"/>
      <c r="R4" s="4"/>
      <c r="S4" s="4"/>
      <c r="T4" s="4"/>
      <c r="U4" s="4"/>
      <c r="V4" s="4"/>
      <c r="W4" s="4"/>
      <c r="X4" s="4"/>
      <c r="Y4" s="4"/>
      <c r="Z4" s="4"/>
    </row>
    <row r="5" spans="1:26" ht="39" x14ac:dyDescent="0.35">
      <c r="A5" s="4"/>
      <c r="B5" s="4"/>
      <c r="C5" s="8" t="s">
        <v>16</v>
      </c>
      <c r="D5" s="82"/>
      <c r="E5" s="83"/>
      <c r="F5" s="9" t="s">
        <v>17</v>
      </c>
      <c r="G5" s="82"/>
      <c r="H5" s="83"/>
      <c r="I5" s="4"/>
      <c r="J5" s="4"/>
      <c r="K5" s="5"/>
      <c r="L5" s="4"/>
      <c r="M5" s="4"/>
      <c r="N5" s="4"/>
      <c r="O5" s="4"/>
      <c r="P5" s="4"/>
      <c r="Q5" s="4"/>
      <c r="R5" s="4"/>
      <c r="S5" s="4"/>
      <c r="T5" s="4"/>
      <c r="U5" s="4"/>
      <c r="V5" s="4"/>
      <c r="W5" s="4"/>
      <c r="X5" s="4"/>
      <c r="Y5" s="4"/>
      <c r="Z5" s="4"/>
    </row>
    <row r="6" spans="1:26" ht="14.25" customHeight="1" x14ac:dyDescent="0.35">
      <c r="A6" s="4"/>
      <c r="B6" s="4"/>
      <c r="C6" s="4"/>
      <c r="D6" s="4"/>
      <c r="E6" s="4"/>
      <c r="F6" s="4"/>
      <c r="G6" s="4"/>
      <c r="H6" s="4"/>
      <c r="I6" s="4"/>
      <c r="J6" s="4"/>
      <c r="K6" s="5"/>
      <c r="L6" s="4"/>
      <c r="M6" s="4"/>
      <c r="N6" s="4"/>
      <c r="O6" s="4"/>
      <c r="P6" s="4"/>
      <c r="Q6" s="4"/>
      <c r="R6" s="4"/>
      <c r="S6" s="4"/>
      <c r="T6" s="4"/>
      <c r="U6" s="4"/>
      <c r="V6" s="4"/>
      <c r="W6" s="4"/>
      <c r="X6" s="4"/>
      <c r="Y6" s="4"/>
      <c r="Z6" s="4"/>
    </row>
    <row r="7" spans="1:26" ht="14.25" customHeight="1" x14ac:dyDescent="0.35">
      <c r="A7" s="4"/>
      <c r="B7" s="4"/>
      <c r="C7" s="84" t="s">
        <v>18</v>
      </c>
      <c r="D7" s="85"/>
      <c r="E7" s="85"/>
      <c r="F7" s="85"/>
      <c r="G7" s="85"/>
      <c r="H7" s="85"/>
      <c r="I7" s="85"/>
      <c r="J7" s="85"/>
      <c r="K7" s="86"/>
      <c r="L7" s="4"/>
      <c r="M7" s="4"/>
      <c r="N7" s="4"/>
      <c r="O7" s="4"/>
      <c r="P7" s="4"/>
      <c r="Q7" s="4"/>
      <c r="R7" s="4"/>
      <c r="S7" s="4"/>
      <c r="T7" s="4"/>
      <c r="U7" s="4"/>
      <c r="V7" s="4"/>
      <c r="W7" s="4"/>
      <c r="X7" s="4"/>
      <c r="Y7" s="4"/>
      <c r="Z7" s="4"/>
    </row>
    <row r="8" spans="1:26" ht="14.25" customHeight="1" x14ac:dyDescent="0.35">
      <c r="A8" s="4"/>
      <c r="B8" s="4"/>
      <c r="C8" s="10" t="s">
        <v>19</v>
      </c>
      <c r="D8" s="10" t="s">
        <v>20</v>
      </c>
      <c r="E8" s="11" t="s">
        <v>21</v>
      </c>
      <c r="F8" s="87" t="s">
        <v>22</v>
      </c>
      <c r="G8" s="76"/>
      <c r="H8" s="12" t="s">
        <v>23</v>
      </c>
      <c r="I8" s="13" t="s">
        <v>24</v>
      </c>
      <c r="J8" s="13" t="s">
        <v>25</v>
      </c>
      <c r="K8" s="49" t="s">
        <v>26</v>
      </c>
      <c r="L8" s="4"/>
      <c r="M8" s="4"/>
      <c r="N8" s="4"/>
      <c r="O8" s="4"/>
      <c r="P8" s="4"/>
      <c r="Q8" s="4"/>
      <c r="R8" s="4"/>
      <c r="S8" s="4"/>
      <c r="T8" s="4"/>
      <c r="U8" s="4"/>
      <c r="V8" s="4"/>
      <c r="W8" s="4"/>
      <c r="X8" s="4"/>
      <c r="Y8" s="4"/>
      <c r="Z8" s="4"/>
    </row>
    <row r="9" spans="1:26" ht="14.5" x14ac:dyDescent="0.35">
      <c r="A9" s="4"/>
      <c r="B9" s="4"/>
      <c r="C9" s="14"/>
      <c r="D9" s="14"/>
      <c r="E9" s="14"/>
      <c r="F9" s="80"/>
      <c r="G9" s="76"/>
      <c r="H9" s="15"/>
      <c r="I9" s="16"/>
      <c r="J9" s="68"/>
      <c r="K9" s="65"/>
      <c r="L9" s="4"/>
      <c r="M9" s="4"/>
      <c r="N9" s="4"/>
      <c r="O9" s="4"/>
      <c r="P9" s="4"/>
      <c r="Q9" s="4"/>
      <c r="R9" s="4"/>
      <c r="S9" s="4"/>
      <c r="T9" s="4"/>
      <c r="U9" s="4"/>
      <c r="V9" s="4"/>
      <c r="W9" s="4"/>
      <c r="X9" s="4"/>
      <c r="Y9" s="4"/>
      <c r="Z9" s="4"/>
    </row>
    <row r="10" spans="1:26" ht="14.5" x14ac:dyDescent="0.35">
      <c r="A10" s="4"/>
      <c r="B10" s="4"/>
      <c r="C10" s="14"/>
      <c r="D10" s="14"/>
      <c r="E10" s="14"/>
      <c r="F10" s="81"/>
      <c r="G10" s="76"/>
      <c r="H10" s="15"/>
      <c r="I10" s="16"/>
      <c r="J10" s="68"/>
      <c r="K10" s="65"/>
      <c r="L10" s="4"/>
      <c r="M10" s="4"/>
      <c r="N10" s="4"/>
      <c r="O10" s="4"/>
      <c r="P10" s="4"/>
      <c r="Q10" s="4"/>
      <c r="R10" s="4"/>
      <c r="S10" s="4"/>
      <c r="T10" s="4"/>
      <c r="U10" s="4"/>
      <c r="V10" s="4"/>
      <c r="W10" s="4"/>
      <c r="X10" s="4"/>
      <c r="Y10" s="4"/>
      <c r="Z10" s="4"/>
    </row>
    <row r="11" spans="1:26" ht="14.5" x14ac:dyDescent="0.35">
      <c r="A11" s="4"/>
      <c r="B11" s="4"/>
      <c r="C11" s="14"/>
      <c r="D11" s="14"/>
      <c r="E11" s="14"/>
      <c r="F11" s="81"/>
      <c r="G11" s="76"/>
      <c r="H11" s="15"/>
      <c r="I11" s="16"/>
      <c r="J11" s="68"/>
      <c r="K11" s="65"/>
      <c r="L11" s="4"/>
      <c r="M11" s="4"/>
      <c r="N11" s="4"/>
      <c r="O11" s="4"/>
      <c r="P11" s="4"/>
      <c r="Q11" s="4"/>
      <c r="R11" s="4"/>
      <c r="S11" s="4"/>
      <c r="T11" s="4"/>
      <c r="U11" s="4"/>
      <c r="V11" s="4"/>
      <c r="W11" s="4"/>
      <c r="X11" s="4"/>
      <c r="Y11" s="4"/>
      <c r="Z11" s="4"/>
    </row>
    <row r="12" spans="1:26" ht="14.5" x14ac:dyDescent="0.35">
      <c r="A12" s="4"/>
      <c r="B12" s="4"/>
      <c r="C12" s="14"/>
      <c r="D12" s="14"/>
      <c r="E12" s="14"/>
      <c r="F12" s="81"/>
      <c r="G12" s="76"/>
      <c r="H12" s="15"/>
      <c r="I12" s="16"/>
      <c r="J12" s="68"/>
      <c r="K12" s="65"/>
      <c r="L12" s="4"/>
      <c r="M12" s="4"/>
      <c r="N12" s="4"/>
      <c r="O12" s="4"/>
      <c r="P12" s="4"/>
      <c r="Q12" s="4"/>
      <c r="R12" s="4"/>
      <c r="S12" s="4"/>
      <c r="T12" s="4"/>
      <c r="U12" s="4"/>
      <c r="V12" s="4"/>
      <c r="W12" s="4"/>
      <c r="X12" s="4"/>
      <c r="Y12" s="4"/>
      <c r="Z12" s="4"/>
    </row>
    <row r="13" spans="1:26" ht="14.25" customHeight="1" x14ac:dyDescent="0.35">
      <c r="A13" s="4"/>
      <c r="B13" s="4"/>
      <c r="C13" s="14"/>
      <c r="D13" s="14"/>
      <c r="E13" s="14"/>
      <c r="F13" s="74"/>
      <c r="G13" s="76"/>
      <c r="H13" s="15"/>
      <c r="I13" s="17"/>
      <c r="J13" s="69"/>
      <c r="K13" s="66"/>
      <c r="L13" s="4"/>
      <c r="M13" s="4"/>
      <c r="N13" s="4"/>
      <c r="O13" s="4"/>
      <c r="P13" s="4"/>
      <c r="Q13" s="4"/>
      <c r="R13" s="4"/>
      <c r="S13" s="4"/>
      <c r="T13" s="4"/>
      <c r="U13" s="4"/>
      <c r="V13" s="4"/>
      <c r="W13" s="4"/>
      <c r="X13" s="4"/>
      <c r="Y13" s="4"/>
      <c r="Z13" s="4"/>
    </row>
    <row r="14" spans="1:26" ht="14.25" customHeight="1" x14ac:dyDescent="0.35">
      <c r="A14" s="4"/>
      <c r="B14" s="4"/>
      <c r="C14" s="14"/>
      <c r="D14" s="14"/>
      <c r="E14" s="14"/>
      <c r="F14" s="74"/>
      <c r="G14" s="76"/>
      <c r="H14" s="15"/>
      <c r="I14" s="17"/>
      <c r="J14" s="69"/>
      <c r="K14" s="66"/>
      <c r="L14" s="4"/>
      <c r="M14" s="4"/>
      <c r="N14" s="4"/>
      <c r="O14" s="4"/>
      <c r="P14" s="4"/>
      <c r="Q14" s="4"/>
      <c r="R14" s="4"/>
      <c r="S14" s="4"/>
      <c r="T14" s="4"/>
      <c r="U14" s="4"/>
      <c r="V14" s="4"/>
      <c r="W14" s="4"/>
      <c r="X14" s="4"/>
      <c r="Y14" s="4"/>
      <c r="Z14" s="4"/>
    </row>
    <row r="15" spans="1:26" ht="14.25" customHeight="1" x14ac:dyDescent="0.35">
      <c r="A15" s="4"/>
      <c r="B15" s="4"/>
      <c r="C15" s="14"/>
      <c r="D15" s="14"/>
      <c r="E15" s="14"/>
      <c r="F15" s="74"/>
      <c r="G15" s="76"/>
      <c r="H15" s="15"/>
      <c r="I15" s="17"/>
      <c r="J15" s="69"/>
      <c r="K15" s="66"/>
      <c r="L15" s="4"/>
      <c r="M15" s="4"/>
      <c r="N15" s="4"/>
      <c r="O15" s="4"/>
      <c r="P15" s="4"/>
      <c r="Q15" s="4"/>
      <c r="R15" s="4"/>
      <c r="S15" s="4"/>
      <c r="T15" s="4"/>
      <c r="U15" s="4"/>
      <c r="V15" s="4"/>
      <c r="W15" s="4"/>
      <c r="X15" s="4"/>
      <c r="Y15" s="4"/>
      <c r="Z15" s="4"/>
    </row>
    <row r="16" spans="1:26" ht="14.25" customHeight="1" x14ac:dyDescent="0.35">
      <c r="A16" s="4"/>
      <c r="B16" s="4"/>
      <c r="C16" s="14"/>
      <c r="D16" s="14"/>
      <c r="E16" s="14"/>
      <c r="F16" s="74"/>
      <c r="G16" s="76"/>
      <c r="H16" s="15"/>
      <c r="I16" s="17"/>
      <c r="J16" s="69"/>
      <c r="K16" s="66"/>
      <c r="L16" s="4"/>
      <c r="M16" s="4"/>
      <c r="N16" s="4"/>
      <c r="O16" s="4"/>
      <c r="P16" s="4"/>
      <c r="Q16" s="4"/>
      <c r="R16" s="4"/>
      <c r="S16" s="4"/>
      <c r="T16" s="4"/>
      <c r="U16" s="4"/>
      <c r="V16" s="4"/>
      <c r="W16" s="4"/>
      <c r="X16" s="4"/>
      <c r="Y16" s="4"/>
      <c r="Z16" s="4"/>
    </row>
    <row r="17" spans="1:26" ht="14.25" customHeight="1" x14ac:dyDescent="0.35">
      <c r="A17" s="4"/>
      <c r="B17" s="4"/>
      <c r="C17" s="14"/>
      <c r="D17" s="14"/>
      <c r="E17" s="14"/>
      <c r="F17" s="74"/>
      <c r="G17" s="76"/>
      <c r="H17" s="15"/>
      <c r="I17" s="17"/>
      <c r="J17" s="69"/>
      <c r="K17" s="66"/>
      <c r="L17" s="4"/>
      <c r="M17" s="4"/>
      <c r="N17" s="4"/>
      <c r="O17" s="4"/>
      <c r="P17" s="4"/>
      <c r="Q17" s="4"/>
      <c r="R17" s="4"/>
      <c r="S17" s="4"/>
      <c r="T17" s="4"/>
      <c r="U17" s="4"/>
      <c r="V17" s="4"/>
      <c r="W17" s="4"/>
      <c r="X17" s="4"/>
      <c r="Y17" s="4"/>
      <c r="Z17" s="4"/>
    </row>
    <row r="18" spans="1:26" ht="14.25" customHeight="1" x14ac:dyDescent="0.35">
      <c r="A18" s="4"/>
      <c r="B18" s="4"/>
      <c r="C18" s="14"/>
      <c r="D18" s="14"/>
      <c r="E18" s="14"/>
      <c r="F18" s="74"/>
      <c r="G18" s="76"/>
      <c r="H18" s="15"/>
      <c r="I18" s="17"/>
      <c r="J18" s="69"/>
      <c r="K18" s="66"/>
      <c r="L18" s="4"/>
      <c r="M18" s="4"/>
      <c r="N18" s="4"/>
      <c r="O18" s="4"/>
      <c r="P18" s="4"/>
      <c r="Q18" s="4"/>
      <c r="R18" s="4"/>
      <c r="S18" s="4"/>
      <c r="T18" s="4"/>
      <c r="U18" s="4"/>
      <c r="V18" s="4"/>
      <c r="W18" s="4"/>
      <c r="X18" s="4"/>
      <c r="Y18" s="4"/>
      <c r="Z18" s="4"/>
    </row>
    <row r="19" spans="1:26" ht="14.25" customHeight="1" x14ac:dyDescent="0.35">
      <c r="A19" s="4"/>
      <c r="B19" s="4"/>
      <c r="C19" s="14"/>
      <c r="D19" s="14"/>
      <c r="E19" s="14"/>
      <c r="F19" s="74"/>
      <c r="G19" s="76"/>
      <c r="H19" s="15"/>
      <c r="I19" s="14"/>
      <c r="J19" s="70"/>
      <c r="K19" s="67"/>
      <c r="L19" s="4"/>
      <c r="M19" s="4"/>
      <c r="N19" s="4"/>
      <c r="O19" s="4"/>
      <c r="P19" s="4"/>
      <c r="Q19" s="4"/>
      <c r="R19" s="4"/>
      <c r="S19" s="4"/>
      <c r="T19" s="4"/>
      <c r="U19" s="4"/>
      <c r="V19" s="4"/>
      <c r="W19" s="4"/>
      <c r="X19" s="4"/>
      <c r="Y19" s="4"/>
      <c r="Z19" s="4"/>
    </row>
    <row r="20" spans="1:26" ht="14.25" customHeight="1" x14ac:dyDescent="0.35">
      <c r="A20" s="4"/>
      <c r="B20" s="4"/>
      <c r="C20" s="4"/>
      <c r="D20" s="4"/>
      <c r="E20" s="4"/>
      <c r="F20" s="4"/>
      <c r="G20" s="4"/>
      <c r="H20" s="4"/>
      <c r="I20" s="4"/>
      <c r="J20" s="4"/>
      <c r="K20" s="5"/>
      <c r="L20" s="4"/>
      <c r="M20" s="4"/>
      <c r="N20" s="4"/>
      <c r="O20" s="4"/>
      <c r="P20" s="4"/>
      <c r="Q20" s="4"/>
      <c r="R20" s="4"/>
      <c r="S20" s="4"/>
      <c r="T20" s="4"/>
      <c r="U20" s="4"/>
      <c r="V20" s="4"/>
      <c r="W20" s="4"/>
      <c r="X20" s="4"/>
      <c r="Y20" s="4"/>
      <c r="Z20" s="4"/>
    </row>
    <row r="21" spans="1:26" ht="14.25" customHeight="1" x14ac:dyDescent="0.35">
      <c r="A21" s="4"/>
      <c r="B21" s="4"/>
      <c r="C21" s="18" t="s">
        <v>27</v>
      </c>
      <c r="D21" s="71" t="s">
        <v>28</v>
      </c>
      <c r="E21" s="72"/>
      <c r="F21" s="72"/>
      <c r="G21" s="73"/>
      <c r="H21" s="4"/>
      <c r="I21" s="4"/>
      <c r="J21" s="4"/>
      <c r="K21" s="5"/>
      <c r="L21" s="4"/>
      <c r="M21" s="4"/>
      <c r="N21" s="4"/>
      <c r="O21" s="4"/>
      <c r="P21" s="4"/>
      <c r="Q21" s="4"/>
      <c r="R21" s="4"/>
      <c r="S21" s="4"/>
      <c r="T21" s="4"/>
      <c r="U21" s="4"/>
      <c r="V21" s="4"/>
      <c r="W21" s="4"/>
      <c r="X21" s="4"/>
      <c r="Y21" s="4"/>
      <c r="Z21" s="4"/>
    </row>
    <row r="22" spans="1:26" ht="43.5" x14ac:dyDescent="0.35">
      <c r="A22" s="4"/>
      <c r="B22" s="4"/>
      <c r="C22" s="14" t="s">
        <v>73</v>
      </c>
      <c r="D22" s="80"/>
      <c r="E22" s="75"/>
      <c r="F22" s="75"/>
      <c r="G22" s="76"/>
      <c r="H22" s="4"/>
      <c r="I22" s="4"/>
      <c r="J22" s="4"/>
      <c r="K22" s="5"/>
      <c r="L22" s="4"/>
      <c r="M22" s="4"/>
      <c r="N22" s="4"/>
      <c r="O22" s="4"/>
      <c r="P22" s="4"/>
      <c r="Q22" s="4"/>
      <c r="R22" s="4"/>
      <c r="S22" s="4"/>
      <c r="T22" s="4"/>
      <c r="U22" s="4"/>
      <c r="V22" s="4"/>
      <c r="W22" s="4"/>
      <c r="X22" s="4"/>
      <c r="Y22" s="4"/>
      <c r="Z22" s="4"/>
    </row>
    <row r="23" spans="1:26" ht="164" customHeight="1" x14ac:dyDescent="0.35">
      <c r="A23" s="4"/>
      <c r="B23" s="4"/>
      <c r="C23" s="14" t="s">
        <v>78</v>
      </c>
      <c r="D23" s="80"/>
      <c r="E23" s="75"/>
      <c r="F23" s="75"/>
      <c r="G23" s="76"/>
      <c r="H23" s="4"/>
      <c r="I23" s="4"/>
      <c r="J23" s="4"/>
      <c r="K23" s="5"/>
      <c r="L23" s="4"/>
      <c r="M23" s="4"/>
      <c r="N23" s="4"/>
      <c r="O23" s="4"/>
      <c r="P23" s="4"/>
      <c r="Q23" s="4"/>
      <c r="R23" s="4"/>
      <c r="S23" s="4"/>
      <c r="T23" s="4"/>
      <c r="U23" s="4"/>
      <c r="V23" s="4"/>
      <c r="W23" s="4"/>
      <c r="X23" s="4"/>
      <c r="Y23" s="4"/>
      <c r="Z23" s="4"/>
    </row>
    <row r="24" spans="1:26" ht="99.5" customHeight="1" x14ac:dyDescent="0.35">
      <c r="A24" s="4"/>
      <c r="B24" s="4"/>
      <c r="C24" s="14" t="s">
        <v>79</v>
      </c>
      <c r="D24" s="74"/>
      <c r="E24" s="75"/>
      <c r="F24" s="75"/>
      <c r="G24" s="76"/>
      <c r="H24" s="4"/>
      <c r="I24" s="4"/>
      <c r="J24" s="4"/>
      <c r="K24" s="5"/>
      <c r="L24" s="4"/>
      <c r="M24" s="4"/>
      <c r="N24" s="4"/>
      <c r="O24" s="4"/>
      <c r="P24" s="4"/>
      <c r="Q24" s="4"/>
      <c r="R24" s="4"/>
      <c r="S24" s="4"/>
      <c r="T24" s="4"/>
      <c r="U24" s="4"/>
      <c r="V24" s="4"/>
      <c r="W24" s="4"/>
      <c r="X24" s="4"/>
      <c r="Y24" s="4"/>
      <c r="Z24" s="4"/>
    </row>
    <row r="25" spans="1:26" ht="58" x14ac:dyDescent="0.35">
      <c r="A25" s="4"/>
      <c r="B25" s="4"/>
      <c r="C25" s="14" t="s">
        <v>80</v>
      </c>
      <c r="D25" s="74"/>
      <c r="E25" s="75"/>
      <c r="F25" s="75"/>
      <c r="G25" s="76"/>
      <c r="H25" s="4"/>
      <c r="I25" s="4"/>
      <c r="J25" s="4"/>
      <c r="K25" s="5"/>
      <c r="L25" s="4"/>
      <c r="M25" s="4"/>
      <c r="N25" s="4"/>
      <c r="O25" s="4"/>
      <c r="P25" s="4"/>
      <c r="Q25" s="4"/>
      <c r="R25" s="4"/>
      <c r="S25" s="4"/>
      <c r="T25" s="4"/>
      <c r="U25" s="4"/>
      <c r="V25" s="4"/>
      <c r="W25" s="4"/>
      <c r="X25" s="4"/>
      <c r="Y25" s="4"/>
      <c r="Z25" s="4"/>
    </row>
    <row r="26" spans="1:26" ht="58" x14ac:dyDescent="0.35">
      <c r="A26" s="4"/>
      <c r="B26" s="4"/>
      <c r="C26" s="14" t="s">
        <v>81</v>
      </c>
      <c r="D26" s="74"/>
      <c r="E26" s="75"/>
      <c r="F26" s="75"/>
      <c r="G26" s="76"/>
      <c r="H26" s="4"/>
      <c r="I26" s="4"/>
      <c r="J26" s="4"/>
      <c r="K26" s="5"/>
      <c r="L26" s="4"/>
      <c r="M26" s="4" t="s">
        <v>29</v>
      </c>
      <c r="N26" s="4"/>
      <c r="O26" s="4"/>
      <c r="P26" s="4"/>
      <c r="Q26" s="4"/>
      <c r="R26" s="4"/>
      <c r="S26" s="4"/>
      <c r="T26" s="4"/>
      <c r="U26" s="4"/>
      <c r="V26" s="4"/>
      <c r="W26" s="4"/>
      <c r="X26" s="4"/>
      <c r="Y26" s="4"/>
      <c r="Z26" s="4"/>
    </row>
    <row r="27" spans="1:26" ht="14.25" customHeight="1" x14ac:dyDescent="0.35">
      <c r="A27" s="4"/>
      <c r="B27" s="4"/>
      <c r="C27" s="14"/>
      <c r="D27" s="74"/>
      <c r="E27" s="75"/>
      <c r="F27" s="75"/>
      <c r="G27" s="76"/>
      <c r="H27" s="4"/>
      <c r="I27" s="4"/>
      <c r="J27" s="4"/>
      <c r="K27" s="5"/>
      <c r="L27" s="4"/>
      <c r="M27" s="4" t="s">
        <v>30</v>
      </c>
      <c r="N27" s="4"/>
      <c r="O27" s="4"/>
      <c r="P27" s="4"/>
      <c r="Q27" s="4"/>
      <c r="R27" s="4"/>
      <c r="S27" s="4"/>
      <c r="T27" s="4"/>
      <c r="U27" s="4"/>
      <c r="V27" s="4"/>
      <c r="W27" s="4"/>
      <c r="X27" s="4"/>
      <c r="Y27" s="4"/>
      <c r="Z27" s="4"/>
    </row>
    <row r="28" spans="1:26" ht="14.25" customHeight="1" x14ac:dyDescent="0.35">
      <c r="A28" s="4"/>
      <c r="B28" s="4"/>
      <c r="C28" s="14"/>
      <c r="D28" s="74"/>
      <c r="E28" s="75"/>
      <c r="F28" s="75"/>
      <c r="G28" s="76"/>
      <c r="H28" s="4"/>
      <c r="I28" s="4"/>
      <c r="J28" s="4"/>
      <c r="K28" s="5"/>
      <c r="L28" s="4"/>
      <c r="M28" s="4"/>
      <c r="N28" s="4"/>
      <c r="O28" s="4"/>
      <c r="P28" s="4"/>
      <c r="Q28" s="4"/>
      <c r="R28" s="4"/>
      <c r="S28" s="4"/>
      <c r="T28" s="4"/>
      <c r="U28" s="4"/>
      <c r="V28" s="4"/>
      <c r="W28" s="4"/>
      <c r="X28" s="4"/>
      <c r="Y28" s="4"/>
      <c r="Z28" s="4"/>
    </row>
    <row r="29" spans="1:26" ht="14.25" customHeight="1" x14ac:dyDescent="0.35">
      <c r="A29" s="4"/>
      <c r="B29" s="4"/>
      <c r="C29" s="14"/>
      <c r="D29" s="74"/>
      <c r="E29" s="75"/>
      <c r="F29" s="75"/>
      <c r="G29" s="76"/>
      <c r="H29" s="4"/>
      <c r="I29" s="4"/>
      <c r="J29" s="4"/>
      <c r="K29" s="5"/>
      <c r="L29" s="4"/>
      <c r="M29" s="4"/>
      <c r="N29" s="4"/>
      <c r="O29" s="4"/>
      <c r="P29" s="4"/>
      <c r="Q29" s="4"/>
      <c r="R29" s="4"/>
      <c r="S29" s="4"/>
      <c r="T29" s="4"/>
      <c r="U29" s="4"/>
      <c r="V29" s="4"/>
      <c r="W29" s="4"/>
      <c r="X29" s="4"/>
      <c r="Y29" s="4"/>
      <c r="Z29" s="4"/>
    </row>
    <row r="30" spans="1:26" ht="14.25" customHeight="1" x14ac:dyDescent="0.35">
      <c r="A30" s="4"/>
      <c r="B30" s="4"/>
      <c r="C30" s="14"/>
      <c r="D30" s="74"/>
      <c r="E30" s="75"/>
      <c r="F30" s="75"/>
      <c r="G30" s="76"/>
      <c r="H30" s="4"/>
      <c r="I30" s="4"/>
      <c r="J30" s="4"/>
      <c r="K30" s="5"/>
      <c r="L30" s="4"/>
      <c r="M30" s="4"/>
      <c r="N30" s="4"/>
      <c r="O30" s="4"/>
      <c r="P30" s="4"/>
      <c r="Q30" s="4"/>
      <c r="R30" s="4"/>
      <c r="S30" s="4"/>
      <c r="T30" s="4"/>
      <c r="U30" s="4"/>
      <c r="V30" s="4"/>
      <c r="W30" s="4"/>
      <c r="X30" s="4"/>
      <c r="Y30" s="4"/>
      <c r="Z30" s="4"/>
    </row>
    <row r="31" spans="1:26" ht="14.25" customHeight="1" x14ac:dyDescent="0.35">
      <c r="A31" s="4"/>
      <c r="B31" s="4"/>
      <c r="C31" s="14"/>
      <c r="D31" s="74"/>
      <c r="E31" s="75"/>
      <c r="F31" s="75"/>
      <c r="G31" s="76"/>
      <c r="H31" s="4"/>
      <c r="I31" s="4"/>
      <c r="J31" s="4"/>
      <c r="K31" s="5"/>
      <c r="L31" s="4"/>
      <c r="M31" s="4"/>
      <c r="N31" s="4"/>
      <c r="O31" s="4"/>
      <c r="P31" s="4"/>
      <c r="Q31" s="4"/>
      <c r="R31" s="4"/>
      <c r="S31" s="4"/>
      <c r="T31" s="4"/>
      <c r="U31" s="4"/>
      <c r="V31" s="4"/>
      <c r="W31" s="4"/>
      <c r="X31" s="4"/>
      <c r="Y31" s="4"/>
      <c r="Z31" s="4"/>
    </row>
    <row r="32" spans="1:26" ht="14.25" customHeight="1" x14ac:dyDescent="0.35">
      <c r="A32" s="4"/>
      <c r="B32" s="4"/>
      <c r="C32" s="4"/>
      <c r="D32" s="4"/>
      <c r="E32" s="4"/>
      <c r="F32" s="4"/>
      <c r="G32" s="4"/>
      <c r="H32" s="4"/>
      <c r="I32" s="4"/>
      <c r="J32" s="4"/>
      <c r="K32" s="5"/>
      <c r="L32" s="4"/>
      <c r="M32" s="4"/>
      <c r="N32" s="4"/>
      <c r="O32" s="4"/>
      <c r="P32" s="4"/>
      <c r="Q32" s="4"/>
      <c r="R32" s="4"/>
      <c r="S32" s="4"/>
      <c r="T32" s="4"/>
      <c r="U32" s="4"/>
      <c r="V32" s="4"/>
      <c r="W32" s="4"/>
      <c r="X32" s="4"/>
      <c r="Y32" s="4"/>
      <c r="Z32" s="4"/>
    </row>
    <row r="33" spans="1:26" ht="14.25" customHeight="1" x14ac:dyDescent="0.35">
      <c r="A33" s="4"/>
      <c r="B33" s="4"/>
      <c r="C33" s="77" t="s">
        <v>11</v>
      </c>
      <c r="D33" s="78"/>
      <c r="E33" s="78"/>
      <c r="F33" s="78"/>
      <c r="G33" s="78"/>
      <c r="H33" s="79"/>
      <c r="I33" s="4"/>
      <c r="J33" s="4"/>
      <c r="K33" s="5"/>
      <c r="L33" s="4"/>
      <c r="M33" s="4"/>
      <c r="N33" s="4"/>
      <c r="O33" s="4"/>
      <c r="P33" s="4"/>
      <c r="Q33" s="4"/>
      <c r="R33" s="4"/>
      <c r="S33" s="4"/>
      <c r="T33" s="4"/>
      <c r="U33" s="4"/>
      <c r="V33" s="4"/>
      <c r="W33" s="4"/>
      <c r="X33" s="4"/>
      <c r="Y33" s="4"/>
      <c r="Z33" s="4"/>
    </row>
    <row r="34" spans="1:26" ht="27.75" customHeight="1" x14ac:dyDescent="0.35">
      <c r="A34" s="19"/>
      <c r="B34" s="19"/>
      <c r="C34" s="20" t="s">
        <v>31</v>
      </c>
      <c r="D34" s="20" t="s">
        <v>32</v>
      </c>
      <c r="E34" s="20" t="s">
        <v>33</v>
      </c>
      <c r="F34" s="20" t="s">
        <v>34</v>
      </c>
      <c r="G34" s="20" t="s">
        <v>35</v>
      </c>
      <c r="H34" s="20" t="s">
        <v>36</v>
      </c>
      <c r="I34" s="4"/>
      <c r="J34" s="4"/>
      <c r="K34" s="50"/>
      <c r="L34" s="19"/>
      <c r="M34" s="5" t="s">
        <v>37</v>
      </c>
      <c r="N34" s="19"/>
      <c r="O34" s="19"/>
      <c r="P34" s="19"/>
      <c r="Q34" s="19"/>
      <c r="R34" s="19"/>
      <c r="S34" s="19"/>
      <c r="T34" s="19"/>
      <c r="U34" s="19"/>
      <c r="V34" s="19"/>
      <c r="W34" s="19"/>
      <c r="X34" s="19"/>
      <c r="Y34" s="19"/>
      <c r="Z34" s="19"/>
    </row>
    <row r="35" spans="1:26" ht="64.5" customHeight="1" x14ac:dyDescent="0.35">
      <c r="A35" s="19"/>
      <c r="B35" s="19"/>
      <c r="C35" s="21"/>
      <c r="D35" s="21" t="s">
        <v>38</v>
      </c>
      <c r="E35" s="21" t="s">
        <v>39</v>
      </c>
      <c r="F35" s="21" t="s">
        <v>40</v>
      </c>
      <c r="G35" s="21" t="s">
        <v>41</v>
      </c>
      <c r="H35" s="21" t="s">
        <v>42</v>
      </c>
      <c r="I35" s="4"/>
      <c r="J35" s="4"/>
      <c r="K35" s="50"/>
      <c r="L35" s="19"/>
      <c r="M35" s="5"/>
      <c r="N35" s="19"/>
      <c r="O35" s="19"/>
      <c r="P35" s="19"/>
      <c r="Q35" s="19"/>
      <c r="R35" s="19"/>
      <c r="S35" s="19"/>
      <c r="T35" s="19"/>
      <c r="U35" s="19"/>
      <c r="V35" s="19"/>
      <c r="W35" s="19"/>
      <c r="X35" s="19"/>
      <c r="Y35" s="19"/>
      <c r="Z35" s="19"/>
    </row>
    <row r="36" spans="1:26" ht="157" customHeight="1" x14ac:dyDescent="0.35">
      <c r="A36" s="5"/>
      <c r="B36" s="5"/>
      <c r="C36" s="63">
        <v>1</v>
      </c>
      <c r="D36" s="52" t="s">
        <v>86</v>
      </c>
      <c r="E36" s="52"/>
      <c r="F36" s="52">
        <v>1</v>
      </c>
      <c r="G36" s="52" t="s">
        <v>72</v>
      </c>
      <c r="H36" s="52" t="s">
        <v>74</v>
      </c>
      <c r="I36" s="4"/>
      <c r="J36" s="4"/>
      <c r="K36" s="5"/>
      <c r="L36" s="5"/>
      <c r="M36" s="5"/>
      <c r="N36" s="5"/>
      <c r="O36" s="5"/>
      <c r="P36" s="5"/>
      <c r="Q36" s="5"/>
      <c r="R36" s="5"/>
      <c r="S36" s="5"/>
      <c r="T36" s="5"/>
      <c r="U36" s="5"/>
      <c r="V36" s="5"/>
      <c r="W36" s="5"/>
      <c r="X36" s="5"/>
      <c r="Y36" s="5"/>
      <c r="Z36" s="5"/>
    </row>
    <row r="37" spans="1:26" ht="208" x14ac:dyDescent="0.35">
      <c r="A37" s="19"/>
      <c r="B37" s="19"/>
      <c r="C37" s="63">
        <v>2</v>
      </c>
      <c r="D37" s="52" t="s">
        <v>85</v>
      </c>
      <c r="E37" s="52"/>
      <c r="F37" s="52">
        <v>1</v>
      </c>
      <c r="G37" s="52" t="s">
        <v>72</v>
      </c>
      <c r="H37" s="52" t="s">
        <v>87</v>
      </c>
      <c r="I37" s="4"/>
      <c r="J37" s="4"/>
      <c r="K37" s="50"/>
      <c r="L37" s="19"/>
      <c r="M37" s="5"/>
      <c r="N37" s="19"/>
      <c r="O37" s="19"/>
      <c r="P37" s="19"/>
      <c r="Q37" s="19"/>
      <c r="R37" s="19"/>
      <c r="S37" s="19"/>
      <c r="T37" s="19"/>
      <c r="U37" s="19"/>
      <c r="V37" s="19"/>
      <c r="W37" s="19"/>
      <c r="X37" s="19"/>
      <c r="Y37" s="19"/>
      <c r="Z37" s="19"/>
    </row>
    <row r="38" spans="1:26" ht="169" x14ac:dyDescent="0.35">
      <c r="A38" s="19"/>
      <c r="B38" s="19"/>
      <c r="C38" s="63">
        <v>3</v>
      </c>
      <c r="D38" s="52" t="s">
        <v>84</v>
      </c>
      <c r="E38" s="52"/>
      <c r="F38" s="52">
        <v>1</v>
      </c>
      <c r="G38" s="52" t="s">
        <v>72</v>
      </c>
      <c r="H38" s="52" t="s">
        <v>88</v>
      </c>
      <c r="I38" s="4"/>
      <c r="J38" s="4"/>
      <c r="K38" s="50"/>
      <c r="L38" s="19"/>
      <c r="M38" s="5"/>
      <c r="N38" s="19"/>
      <c r="O38" s="19"/>
      <c r="P38" s="19"/>
      <c r="Q38" s="19"/>
      <c r="R38" s="19"/>
      <c r="S38" s="19"/>
      <c r="T38" s="19"/>
      <c r="U38" s="19"/>
      <c r="V38" s="19"/>
      <c r="W38" s="19"/>
      <c r="X38" s="19"/>
      <c r="Y38" s="19"/>
      <c r="Z38" s="19"/>
    </row>
    <row r="39" spans="1:26" ht="143" x14ac:dyDescent="0.35">
      <c r="A39" s="19"/>
      <c r="B39" s="19"/>
      <c r="C39" s="63">
        <v>4</v>
      </c>
      <c r="D39" s="52" t="s">
        <v>83</v>
      </c>
      <c r="E39" s="52"/>
      <c r="F39" s="52">
        <v>1</v>
      </c>
      <c r="G39" s="52" t="s">
        <v>72</v>
      </c>
      <c r="H39" s="52" t="s">
        <v>75</v>
      </c>
      <c r="I39" s="19"/>
      <c r="J39" s="19"/>
      <c r="K39" s="50"/>
      <c r="L39" s="19"/>
      <c r="M39" s="5"/>
      <c r="N39" s="19"/>
      <c r="O39" s="19"/>
      <c r="P39" s="19"/>
      <c r="Q39" s="19"/>
      <c r="R39" s="19"/>
      <c r="S39" s="19"/>
      <c r="T39" s="19"/>
      <c r="U39" s="19"/>
      <c r="V39" s="19"/>
      <c r="W39" s="19"/>
      <c r="X39" s="19"/>
      <c r="Y39" s="19"/>
      <c r="Z39" s="19"/>
    </row>
    <row r="40" spans="1:26" ht="286" x14ac:dyDescent="0.35">
      <c r="A40" s="19"/>
      <c r="B40" s="19"/>
      <c r="C40" s="63">
        <v>5</v>
      </c>
      <c r="D40" s="52" t="s">
        <v>82</v>
      </c>
      <c r="E40" s="52"/>
      <c r="F40" s="52"/>
      <c r="G40" s="52"/>
      <c r="H40" s="52" t="s">
        <v>89</v>
      </c>
      <c r="I40" s="19"/>
      <c r="J40" s="19"/>
      <c r="K40" s="50"/>
      <c r="L40" s="19"/>
      <c r="M40" s="5"/>
      <c r="N40" s="19"/>
      <c r="O40" s="19"/>
      <c r="P40" s="19"/>
      <c r="Q40" s="19"/>
      <c r="R40" s="19"/>
      <c r="S40" s="19"/>
      <c r="T40" s="19"/>
      <c r="U40" s="19"/>
      <c r="V40" s="19"/>
      <c r="W40" s="19"/>
      <c r="X40" s="19"/>
      <c r="Y40" s="19"/>
      <c r="Z40" s="19"/>
    </row>
    <row r="41" spans="1:26" ht="14.5" x14ac:dyDescent="0.35">
      <c r="A41" s="19"/>
      <c r="B41" s="19"/>
      <c r="C41" s="63"/>
      <c r="D41" s="52"/>
      <c r="E41" s="52"/>
      <c r="F41" s="52"/>
      <c r="G41" s="52"/>
      <c r="H41" s="52"/>
      <c r="I41" s="19"/>
      <c r="J41" s="19"/>
      <c r="K41" s="50"/>
      <c r="L41" s="19"/>
      <c r="M41" s="5"/>
      <c r="N41" s="19"/>
      <c r="O41" s="19"/>
      <c r="P41" s="19"/>
      <c r="Q41" s="19"/>
      <c r="R41" s="19"/>
      <c r="S41" s="19"/>
      <c r="T41" s="19"/>
      <c r="U41" s="19"/>
      <c r="V41" s="19"/>
      <c r="W41" s="19"/>
      <c r="X41" s="19"/>
      <c r="Y41" s="19"/>
      <c r="Z41" s="19"/>
    </row>
    <row r="42" spans="1:26" ht="14.5" x14ac:dyDescent="0.35">
      <c r="A42" s="19"/>
      <c r="B42" s="19"/>
      <c r="C42" s="63"/>
      <c r="D42" s="52"/>
      <c r="E42" s="52"/>
      <c r="F42" s="52"/>
      <c r="G42" s="52"/>
      <c r="H42" s="52"/>
      <c r="I42" s="19"/>
      <c r="J42" s="19"/>
      <c r="K42" s="50"/>
      <c r="L42" s="19"/>
      <c r="M42" s="5"/>
      <c r="N42" s="19"/>
      <c r="O42" s="19"/>
      <c r="P42" s="19"/>
      <c r="Q42" s="19"/>
      <c r="R42" s="19"/>
      <c r="S42" s="19"/>
      <c r="T42" s="19"/>
      <c r="U42" s="19"/>
      <c r="V42" s="19"/>
      <c r="W42" s="19"/>
      <c r="X42" s="19"/>
      <c r="Y42" s="19"/>
      <c r="Z42" s="19"/>
    </row>
    <row r="43" spans="1:26" ht="14.5" x14ac:dyDescent="0.35">
      <c r="A43" s="19"/>
      <c r="B43" s="19"/>
      <c r="C43" s="63"/>
      <c r="D43" s="52"/>
      <c r="E43" s="52"/>
      <c r="F43" s="52"/>
      <c r="G43" s="52"/>
      <c r="H43" s="52"/>
      <c r="I43" s="19"/>
      <c r="J43" s="19"/>
      <c r="K43" s="50"/>
      <c r="L43" s="19"/>
      <c r="M43" s="5"/>
      <c r="N43" s="19"/>
      <c r="O43" s="19"/>
      <c r="P43" s="19"/>
      <c r="Q43" s="19"/>
      <c r="R43" s="19"/>
      <c r="S43" s="19"/>
      <c r="T43" s="19"/>
      <c r="U43" s="19"/>
      <c r="V43" s="19"/>
      <c r="W43" s="19"/>
      <c r="X43" s="19"/>
      <c r="Y43" s="19"/>
      <c r="Z43" s="19"/>
    </row>
    <row r="44" spans="1:26" ht="14.5" x14ac:dyDescent="0.35">
      <c r="A44" s="19"/>
      <c r="B44" s="19"/>
      <c r="C44" s="63"/>
      <c r="D44" s="52"/>
      <c r="E44" s="52"/>
      <c r="F44" s="52"/>
      <c r="G44" s="52"/>
      <c r="H44" s="52"/>
      <c r="I44" s="19"/>
      <c r="J44" s="19"/>
      <c r="K44" s="50"/>
      <c r="L44" s="19"/>
      <c r="M44" s="5"/>
      <c r="N44" s="19"/>
      <c r="O44" s="19"/>
      <c r="P44" s="19"/>
      <c r="Q44" s="19"/>
      <c r="R44" s="19"/>
      <c r="S44" s="19"/>
      <c r="T44" s="19"/>
      <c r="U44" s="19"/>
      <c r="V44" s="19"/>
      <c r="W44" s="19"/>
      <c r="X44" s="19"/>
      <c r="Y44" s="19"/>
      <c r="Z44" s="19"/>
    </row>
    <row r="45" spans="1:26" ht="14.5" x14ac:dyDescent="0.35">
      <c r="A45" s="19"/>
      <c r="B45" s="19"/>
      <c r="C45" s="63"/>
      <c r="D45" s="52"/>
      <c r="E45" s="52"/>
      <c r="F45" s="52"/>
      <c r="G45" s="52"/>
      <c r="H45" s="52"/>
      <c r="I45" s="19"/>
      <c r="J45" s="19"/>
      <c r="K45" s="50"/>
      <c r="L45" s="19"/>
      <c r="M45" s="5"/>
      <c r="N45" s="19"/>
      <c r="O45" s="19"/>
      <c r="P45" s="19"/>
      <c r="Q45" s="19"/>
      <c r="R45" s="19"/>
      <c r="S45" s="19"/>
      <c r="T45" s="19"/>
      <c r="U45" s="19"/>
      <c r="V45" s="19"/>
      <c r="W45" s="19"/>
      <c r="X45" s="19"/>
      <c r="Y45" s="19"/>
      <c r="Z45" s="19"/>
    </row>
    <row r="46" spans="1:26" ht="14.5" x14ac:dyDescent="0.35">
      <c r="A46" s="19"/>
      <c r="B46" s="19"/>
      <c r="C46" s="63"/>
      <c r="D46" s="52"/>
      <c r="E46" s="64"/>
      <c r="F46" s="52"/>
      <c r="G46" s="52"/>
      <c r="H46" s="52"/>
      <c r="I46" s="19"/>
      <c r="J46" s="19"/>
      <c r="K46" s="50"/>
      <c r="L46" s="19"/>
      <c r="M46" s="5"/>
      <c r="N46" s="19"/>
      <c r="O46" s="19"/>
      <c r="P46" s="19"/>
      <c r="Q46" s="19"/>
      <c r="R46" s="19"/>
      <c r="S46" s="19"/>
      <c r="T46" s="19"/>
      <c r="U46" s="19"/>
      <c r="V46" s="19"/>
      <c r="W46" s="19"/>
      <c r="X46" s="19"/>
      <c r="Y46" s="19"/>
      <c r="Z46" s="19"/>
    </row>
    <row r="47" spans="1:26" ht="14.5" x14ac:dyDescent="0.35">
      <c r="A47" s="19"/>
      <c r="B47" s="19"/>
      <c r="C47" s="63"/>
      <c r="D47" s="52"/>
      <c r="E47" s="64"/>
      <c r="F47" s="52"/>
      <c r="G47" s="52"/>
      <c r="H47" s="52"/>
      <c r="I47" s="19"/>
      <c r="J47" s="19"/>
      <c r="K47" s="50"/>
      <c r="L47" s="19"/>
      <c r="M47" s="5"/>
      <c r="N47" s="19"/>
      <c r="O47" s="19"/>
      <c r="P47" s="19"/>
      <c r="Q47" s="19"/>
      <c r="R47" s="19"/>
      <c r="S47" s="19"/>
      <c r="T47" s="19"/>
      <c r="U47" s="19"/>
      <c r="V47" s="19"/>
      <c r="W47" s="19"/>
      <c r="X47" s="19"/>
      <c r="Y47" s="19"/>
      <c r="Z47" s="19"/>
    </row>
    <row r="48" spans="1:26" ht="14.5" x14ac:dyDescent="0.35">
      <c r="A48" s="5"/>
      <c r="B48" s="5"/>
      <c r="C48" s="63"/>
      <c r="D48" s="52"/>
      <c r="E48" s="52"/>
      <c r="F48" s="52"/>
      <c r="G48" s="52"/>
      <c r="H48" s="52"/>
      <c r="I48" s="4"/>
      <c r="J48" s="4"/>
      <c r="K48" s="5"/>
      <c r="L48" s="5"/>
      <c r="M48" s="5"/>
      <c r="N48" s="5"/>
      <c r="O48" s="5"/>
      <c r="P48" s="5"/>
      <c r="Q48" s="5"/>
      <c r="R48" s="5"/>
      <c r="S48" s="5"/>
      <c r="T48" s="5"/>
      <c r="U48" s="5"/>
      <c r="V48" s="5"/>
      <c r="W48" s="5"/>
      <c r="X48" s="5"/>
      <c r="Y48" s="5"/>
      <c r="Z48" s="5"/>
    </row>
    <row r="49" spans="1:26" ht="14.5" x14ac:dyDescent="0.35">
      <c r="A49" s="5"/>
      <c r="B49" s="5"/>
      <c r="C49" s="63"/>
      <c r="D49" s="52"/>
      <c r="E49" s="52"/>
      <c r="F49" s="52"/>
      <c r="G49" s="52"/>
      <c r="H49" s="52"/>
      <c r="I49" s="4"/>
      <c r="J49" s="4"/>
      <c r="K49" s="5"/>
      <c r="L49" s="5"/>
      <c r="M49" s="5"/>
      <c r="N49" s="5"/>
      <c r="O49" s="5"/>
      <c r="P49" s="5"/>
      <c r="Q49" s="5"/>
      <c r="R49" s="5"/>
      <c r="S49" s="5"/>
      <c r="T49" s="5"/>
      <c r="U49" s="5"/>
      <c r="V49" s="5"/>
      <c r="W49" s="5"/>
      <c r="X49" s="5"/>
      <c r="Y49" s="5"/>
      <c r="Z49" s="5"/>
    </row>
    <row r="50" spans="1:26" ht="14.5" x14ac:dyDescent="0.35">
      <c r="A50" s="5"/>
      <c r="B50" s="5"/>
      <c r="C50" s="63" t="str">
        <f t="shared" ref="C50:C135" si="0">IF(D50="","",C49+1)</f>
        <v/>
      </c>
      <c r="D50" s="52"/>
      <c r="E50" s="52"/>
      <c r="F50" s="52"/>
      <c r="G50" s="52"/>
      <c r="H50" s="52"/>
      <c r="I50" s="4"/>
      <c r="J50" s="4"/>
      <c r="K50" s="5"/>
      <c r="L50" s="5"/>
      <c r="M50" s="5"/>
      <c r="N50" s="5"/>
      <c r="O50" s="5"/>
      <c r="P50" s="5"/>
      <c r="Q50" s="5"/>
      <c r="R50" s="5"/>
      <c r="S50" s="5"/>
      <c r="T50" s="5"/>
      <c r="U50" s="5"/>
      <c r="V50" s="5"/>
      <c r="W50" s="5"/>
      <c r="X50" s="5"/>
      <c r="Y50" s="5"/>
      <c r="Z50" s="5"/>
    </row>
    <row r="51" spans="1:26" ht="14.5" x14ac:dyDescent="0.35">
      <c r="A51" s="5"/>
      <c r="B51" s="5"/>
      <c r="C51" s="63" t="str">
        <f t="shared" si="0"/>
        <v/>
      </c>
      <c r="D51" s="52"/>
      <c r="E51" s="52"/>
      <c r="F51" s="52"/>
      <c r="G51" s="52"/>
      <c r="H51" s="52"/>
      <c r="I51" s="4"/>
      <c r="J51" s="4"/>
      <c r="K51" s="5"/>
      <c r="L51" s="5"/>
      <c r="M51" s="5"/>
      <c r="N51" s="5"/>
      <c r="O51" s="5"/>
      <c r="P51" s="5"/>
      <c r="Q51" s="5"/>
      <c r="R51" s="5"/>
      <c r="S51" s="5"/>
      <c r="T51" s="5"/>
      <c r="U51" s="5"/>
      <c r="V51" s="5"/>
      <c r="W51" s="5"/>
      <c r="X51" s="5"/>
      <c r="Y51" s="5"/>
      <c r="Z51" s="5"/>
    </row>
    <row r="52" spans="1:26" ht="14.5" x14ac:dyDescent="0.35">
      <c r="A52" s="5"/>
      <c r="B52" s="5"/>
      <c r="C52" s="63" t="str">
        <f t="shared" si="0"/>
        <v/>
      </c>
      <c r="D52" s="52"/>
      <c r="E52" s="52"/>
      <c r="F52" s="52"/>
      <c r="G52" s="52"/>
      <c r="H52" s="52"/>
      <c r="I52" s="4"/>
      <c r="J52" s="4"/>
      <c r="K52" s="5"/>
      <c r="L52" s="5"/>
      <c r="M52" s="5"/>
      <c r="N52" s="5"/>
      <c r="O52" s="5"/>
      <c r="P52" s="5"/>
      <c r="Q52" s="5"/>
      <c r="R52" s="5"/>
      <c r="S52" s="5"/>
      <c r="T52" s="5"/>
      <c r="U52" s="5"/>
      <c r="V52" s="5"/>
      <c r="W52" s="5"/>
      <c r="X52" s="5"/>
      <c r="Y52" s="5"/>
      <c r="Z52" s="5"/>
    </row>
    <row r="53" spans="1:26" ht="14.5" x14ac:dyDescent="0.35">
      <c r="A53" s="5"/>
      <c r="B53" s="5"/>
      <c r="C53" s="63" t="str">
        <f t="shared" si="0"/>
        <v/>
      </c>
      <c r="D53" s="52"/>
      <c r="E53" s="52"/>
      <c r="F53" s="52"/>
      <c r="G53" s="52"/>
      <c r="H53" s="52"/>
      <c r="I53" s="4"/>
      <c r="J53" s="4"/>
      <c r="K53" s="5"/>
      <c r="L53" s="5"/>
      <c r="M53" s="5"/>
      <c r="N53" s="5"/>
      <c r="O53" s="5"/>
      <c r="P53" s="5"/>
      <c r="Q53" s="5"/>
      <c r="R53" s="5"/>
      <c r="S53" s="5"/>
      <c r="T53" s="5"/>
      <c r="U53" s="5"/>
      <c r="V53" s="5"/>
      <c r="W53" s="5"/>
      <c r="X53" s="5"/>
      <c r="Y53" s="5"/>
      <c r="Z53" s="5"/>
    </row>
    <row r="54" spans="1:26" ht="14.5" x14ac:dyDescent="0.35">
      <c r="A54" s="5"/>
      <c r="B54" s="5"/>
      <c r="C54" s="63" t="str">
        <f t="shared" si="0"/>
        <v/>
      </c>
      <c r="D54" s="52"/>
      <c r="E54" s="52"/>
      <c r="F54" s="52"/>
      <c r="G54" s="52"/>
      <c r="H54" s="52"/>
      <c r="I54" s="4"/>
      <c r="J54" s="4"/>
      <c r="K54" s="5"/>
      <c r="L54" s="5"/>
      <c r="M54" s="5"/>
      <c r="N54" s="5"/>
      <c r="O54" s="5"/>
      <c r="P54" s="5"/>
      <c r="Q54" s="5"/>
      <c r="R54" s="5"/>
      <c r="S54" s="5"/>
      <c r="T54" s="5"/>
      <c r="U54" s="5"/>
      <c r="V54" s="5"/>
      <c r="W54" s="5"/>
      <c r="X54" s="5"/>
      <c r="Y54" s="5"/>
      <c r="Z54" s="5"/>
    </row>
    <row r="55" spans="1:26" ht="14.5" x14ac:dyDescent="0.35">
      <c r="A55" s="5"/>
      <c r="B55" s="5"/>
      <c r="C55" s="63" t="str">
        <f t="shared" si="0"/>
        <v/>
      </c>
      <c r="D55" s="52"/>
      <c r="E55" s="52"/>
      <c r="F55" s="52"/>
      <c r="G55" s="52"/>
      <c r="H55" s="52"/>
      <c r="I55" s="4"/>
      <c r="J55" s="4"/>
      <c r="K55" s="5"/>
      <c r="L55" s="5"/>
      <c r="M55" s="5"/>
      <c r="N55" s="5"/>
      <c r="O55" s="5"/>
      <c r="P55" s="5"/>
      <c r="Q55" s="5"/>
      <c r="R55" s="5"/>
      <c r="S55" s="5"/>
      <c r="T55" s="5"/>
      <c r="U55" s="5"/>
      <c r="V55" s="5"/>
      <c r="W55" s="5"/>
      <c r="X55" s="5"/>
      <c r="Y55" s="5"/>
      <c r="Z55" s="5"/>
    </row>
    <row r="56" spans="1:26" ht="14.5" x14ac:dyDescent="0.35">
      <c r="A56" s="5"/>
      <c r="B56" s="5"/>
      <c r="C56" s="63" t="str">
        <f t="shared" si="0"/>
        <v/>
      </c>
      <c r="D56" s="52"/>
      <c r="E56" s="52"/>
      <c r="F56" s="52"/>
      <c r="G56" s="52"/>
      <c r="H56" s="52"/>
      <c r="I56" s="4"/>
      <c r="J56" s="4"/>
      <c r="K56" s="5"/>
      <c r="L56" s="5"/>
      <c r="M56" s="5"/>
      <c r="N56" s="5"/>
      <c r="O56" s="5"/>
      <c r="P56" s="5"/>
      <c r="Q56" s="5"/>
      <c r="R56" s="5"/>
      <c r="S56" s="5"/>
      <c r="T56" s="5"/>
      <c r="U56" s="5"/>
      <c r="V56" s="5"/>
      <c r="W56" s="5"/>
      <c r="X56" s="5"/>
      <c r="Y56" s="5"/>
      <c r="Z56" s="5"/>
    </row>
    <row r="57" spans="1:26" ht="14.5" x14ac:dyDescent="0.35">
      <c r="A57" s="5"/>
      <c r="B57" s="5"/>
      <c r="C57" s="63" t="str">
        <f t="shared" si="0"/>
        <v/>
      </c>
      <c r="D57" s="52"/>
      <c r="E57" s="52"/>
      <c r="F57" s="52"/>
      <c r="G57" s="52"/>
      <c r="H57" s="52"/>
      <c r="I57" s="4"/>
      <c r="J57" s="4"/>
      <c r="K57" s="5"/>
      <c r="L57" s="5"/>
      <c r="M57" s="5"/>
      <c r="N57" s="5"/>
      <c r="O57" s="5"/>
      <c r="P57" s="5"/>
      <c r="Q57" s="5"/>
      <c r="R57" s="5"/>
      <c r="S57" s="5"/>
      <c r="T57" s="5"/>
      <c r="U57" s="5"/>
      <c r="V57" s="5"/>
      <c r="W57" s="5"/>
      <c r="X57" s="5"/>
      <c r="Y57" s="5"/>
      <c r="Z57" s="5"/>
    </row>
    <row r="58" spans="1:26" ht="14.5" x14ac:dyDescent="0.35">
      <c r="A58" s="5"/>
      <c r="B58" s="5"/>
      <c r="C58" s="63" t="str">
        <f t="shared" si="0"/>
        <v/>
      </c>
      <c r="D58" s="52"/>
      <c r="E58" s="52"/>
      <c r="F58" s="52"/>
      <c r="G58" s="52"/>
      <c r="H58" s="52"/>
      <c r="I58" s="4"/>
      <c r="J58" s="4"/>
      <c r="K58" s="5"/>
      <c r="L58" s="5"/>
      <c r="M58" s="5"/>
      <c r="N58" s="5"/>
      <c r="O58" s="5"/>
      <c r="P58" s="5"/>
      <c r="Q58" s="5"/>
      <c r="R58" s="5"/>
      <c r="S58" s="5"/>
      <c r="T58" s="5"/>
      <c r="U58" s="5"/>
      <c r="V58" s="5"/>
      <c r="W58" s="5"/>
      <c r="X58" s="5"/>
      <c r="Y58" s="5"/>
      <c r="Z58" s="5"/>
    </row>
    <row r="59" spans="1:26" ht="14.5" x14ac:dyDescent="0.35">
      <c r="A59" s="5"/>
      <c r="B59" s="5"/>
      <c r="C59" s="63" t="str">
        <f t="shared" si="0"/>
        <v/>
      </c>
      <c r="D59" s="52"/>
      <c r="E59" s="52"/>
      <c r="F59" s="52"/>
      <c r="G59" s="52"/>
      <c r="H59" s="52"/>
      <c r="I59" s="4"/>
      <c r="J59" s="4"/>
      <c r="K59" s="5"/>
      <c r="L59" s="5"/>
      <c r="M59" s="5"/>
      <c r="N59" s="5"/>
      <c r="O59" s="5"/>
      <c r="P59" s="5"/>
      <c r="Q59" s="5"/>
      <c r="R59" s="5"/>
      <c r="S59" s="5"/>
      <c r="T59" s="5"/>
      <c r="U59" s="5"/>
      <c r="V59" s="5"/>
      <c r="W59" s="5"/>
      <c r="X59" s="5"/>
      <c r="Y59" s="5"/>
      <c r="Z59" s="5"/>
    </row>
    <row r="60" spans="1:26" ht="14.5" x14ac:dyDescent="0.35">
      <c r="A60" s="5"/>
      <c r="B60" s="5"/>
      <c r="C60" s="63" t="str">
        <f t="shared" si="0"/>
        <v/>
      </c>
      <c r="D60" s="52"/>
      <c r="E60" s="52"/>
      <c r="F60" s="52"/>
      <c r="G60" s="52"/>
      <c r="H60" s="52"/>
      <c r="I60" s="4"/>
      <c r="J60" s="4"/>
      <c r="K60" s="5"/>
      <c r="L60" s="5"/>
      <c r="M60" s="5"/>
      <c r="N60" s="5"/>
      <c r="O60" s="5"/>
      <c r="P60" s="5"/>
      <c r="Q60" s="5"/>
      <c r="R60" s="5"/>
      <c r="S60" s="5"/>
      <c r="T60" s="5"/>
      <c r="U60" s="5"/>
      <c r="V60" s="5"/>
      <c r="W60" s="5"/>
      <c r="X60" s="5"/>
      <c r="Y60" s="5"/>
      <c r="Z60" s="5"/>
    </row>
    <row r="61" spans="1:26" ht="14.5" x14ac:dyDescent="0.35">
      <c r="A61" s="5"/>
      <c r="B61" s="5"/>
      <c r="C61" s="63" t="str">
        <f t="shared" si="0"/>
        <v/>
      </c>
      <c r="D61" s="52"/>
      <c r="E61" s="52"/>
      <c r="F61" s="52"/>
      <c r="G61" s="52"/>
      <c r="H61" s="52"/>
      <c r="I61" s="4"/>
      <c r="J61" s="4"/>
      <c r="K61" s="5"/>
      <c r="L61" s="5"/>
      <c r="M61" s="5"/>
      <c r="N61" s="5"/>
      <c r="O61" s="5"/>
      <c r="P61" s="5"/>
      <c r="Q61" s="5"/>
      <c r="R61" s="5"/>
      <c r="S61" s="5"/>
      <c r="T61" s="5"/>
      <c r="U61" s="5"/>
      <c r="V61" s="5"/>
      <c r="W61" s="5"/>
      <c r="X61" s="5"/>
      <c r="Y61" s="5"/>
      <c r="Z61" s="5"/>
    </row>
    <row r="62" spans="1:26" ht="14.5" x14ac:dyDescent="0.35">
      <c r="A62" s="5"/>
      <c r="B62" s="5"/>
      <c r="C62" s="63" t="str">
        <f t="shared" si="0"/>
        <v/>
      </c>
      <c r="D62" s="52"/>
      <c r="E62" s="52"/>
      <c r="F62" s="52"/>
      <c r="G62" s="52"/>
      <c r="H62" s="52"/>
      <c r="I62" s="4"/>
      <c r="J62" s="4"/>
      <c r="K62" s="5"/>
      <c r="L62" s="5"/>
      <c r="M62" s="5"/>
      <c r="N62" s="5"/>
      <c r="O62" s="5"/>
      <c r="P62" s="5"/>
      <c r="Q62" s="5"/>
      <c r="R62" s="5"/>
      <c r="S62" s="5"/>
      <c r="T62" s="5"/>
      <c r="U62" s="5"/>
      <c r="V62" s="5"/>
      <c r="W62" s="5"/>
      <c r="X62" s="5"/>
      <c r="Y62" s="5"/>
      <c r="Z62" s="5"/>
    </row>
    <row r="63" spans="1:26" ht="14.5" x14ac:dyDescent="0.35">
      <c r="A63" s="5"/>
      <c r="B63" s="5"/>
      <c r="C63" s="63" t="str">
        <f t="shared" si="0"/>
        <v/>
      </c>
      <c r="D63" s="52"/>
      <c r="E63" s="52"/>
      <c r="F63" s="52"/>
      <c r="G63" s="52"/>
      <c r="H63" s="52"/>
      <c r="I63" s="4"/>
      <c r="J63" s="4"/>
      <c r="K63" s="5"/>
      <c r="L63" s="5"/>
      <c r="M63" s="5"/>
      <c r="N63" s="5"/>
      <c r="O63" s="5"/>
      <c r="P63" s="5"/>
      <c r="Q63" s="5"/>
      <c r="R63" s="5"/>
      <c r="S63" s="5"/>
      <c r="T63" s="5"/>
      <c r="U63" s="5"/>
      <c r="V63" s="5"/>
      <c r="W63" s="5"/>
      <c r="X63" s="5"/>
      <c r="Y63" s="5"/>
      <c r="Z63" s="5"/>
    </row>
    <row r="64" spans="1:26" ht="14.5" x14ac:dyDescent="0.35">
      <c r="A64" s="5"/>
      <c r="B64" s="5"/>
      <c r="C64" s="63" t="str">
        <f t="shared" si="0"/>
        <v/>
      </c>
      <c r="D64" s="52"/>
      <c r="E64" s="52"/>
      <c r="F64" s="52"/>
      <c r="G64" s="52"/>
      <c r="H64" s="52"/>
      <c r="I64" s="4"/>
      <c r="J64" s="4"/>
      <c r="K64" s="5"/>
      <c r="L64" s="5"/>
      <c r="M64" s="5"/>
      <c r="N64" s="5"/>
      <c r="O64" s="5"/>
      <c r="P64" s="5"/>
      <c r="Q64" s="5"/>
      <c r="R64" s="5"/>
      <c r="S64" s="5"/>
      <c r="T64" s="5"/>
      <c r="U64" s="5"/>
      <c r="V64" s="5"/>
      <c r="W64" s="5"/>
      <c r="X64" s="5"/>
      <c r="Y64" s="5"/>
      <c r="Z64" s="5"/>
    </row>
    <row r="65" spans="1:26" ht="14.5" x14ac:dyDescent="0.35">
      <c r="A65" s="5"/>
      <c r="B65" s="5"/>
      <c r="C65" s="63" t="str">
        <f t="shared" si="0"/>
        <v/>
      </c>
      <c r="D65" s="52"/>
      <c r="E65" s="52"/>
      <c r="F65" s="52"/>
      <c r="G65" s="52"/>
      <c r="H65" s="52"/>
      <c r="I65" s="4"/>
      <c r="J65" s="4"/>
      <c r="K65" s="5"/>
      <c r="L65" s="5"/>
      <c r="M65" s="5"/>
      <c r="N65" s="5"/>
      <c r="O65" s="5"/>
      <c r="P65" s="5"/>
      <c r="Q65" s="5"/>
      <c r="R65" s="5"/>
      <c r="S65" s="5"/>
      <c r="T65" s="5"/>
      <c r="U65" s="5"/>
      <c r="V65" s="5"/>
      <c r="W65" s="5"/>
      <c r="X65" s="5"/>
      <c r="Y65" s="5"/>
      <c r="Z65" s="5"/>
    </row>
    <row r="66" spans="1:26" ht="14.5" x14ac:dyDescent="0.35">
      <c r="A66" s="5"/>
      <c r="B66" s="5"/>
      <c r="C66" s="63" t="str">
        <f t="shared" si="0"/>
        <v/>
      </c>
      <c r="D66" s="52"/>
      <c r="E66" s="52"/>
      <c r="F66" s="52"/>
      <c r="G66" s="52"/>
      <c r="H66" s="52"/>
      <c r="I66" s="4"/>
      <c r="J66" s="4"/>
      <c r="K66" s="5"/>
      <c r="L66" s="5"/>
      <c r="M66" s="5"/>
      <c r="N66" s="5"/>
      <c r="O66" s="5"/>
      <c r="P66" s="5"/>
      <c r="Q66" s="5"/>
      <c r="R66" s="5"/>
      <c r="S66" s="5"/>
      <c r="T66" s="5"/>
      <c r="U66" s="5"/>
      <c r="V66" s="5"/>
      <c r="W66" s="5"/>
      <c r="X66" s="5"/>
      <c r="Y66" s="5"/>
      <c r="Z66" s="5"/>
    </row>
    <row r="67" spans="1:26" ht="14.5" x14ac:dyDescent="0.35">
      <c r="A67" s="5"/>
      <c r="B67" s="5"/>
      <c r="C67" s="63" t="str">
        <f t="shared" si="0"/>
        <v/>
      </c>
      <c r="D67" s="52"/>
      <c r="E67" s="52"/>
      <c r="F67" s="52"/>
      <c r="G67" s="52"/>
      <c r="H67" s="52"/>
      <c r="I67" s="4"/>
      <c r="J67" s="4"/>
      <c r="K67" s="5"/>
      <c r="L67" s="5"/>
      <c r="M67" s="5"/>
      <c r="N67" s="5"/>
      <c r="O67" s="5"/>
      <c r="P67" s="5"/>
      <c r="Q67" s="5"/>
      <c r="R67" s="5"/>
      <c r="S67" s="5"/>
      <c r="T67" s="5"/>
      <c r="U67" s="5"/>
      <c r="V67" s="5"/>
      <c r="W67" s="5"/>
      <c r="X67" s="5"/>
      <c r="Y67" s="5"/>
      <c r="Z67" s="5"/>
    </row>
    <row r="68" spans="1:26" ht="14.5" x14ac:dyDescent="0.35">
      <c r="A68" s="5"/>
      <c r="B68" s="5"/>
      <c r="C68" s="63" t="str">
        <f t="shared" si="0"/>
        <v/>
      </c>
      <c r="D68" s="52"/>
      <c r="E68" s="52"/>
      <c r="F68" s="52"/>
      <c r="G68" s="52"/>
      <c r="H68" s="52"/>
      <c r="I68" s="4"/>
      <c r="J68" s="4"/>
      <c r="K68" s="5"/>
      <c r="L68" s="5"/>
      <c r="M68" s="5"/>
      <c r="N68" s="5"/>
      <c r="O68" s="5"/>
      <c r="P68" s="5"/>
      <c r="Q68" s="5"/>
      <c r="R68" s="5"/>
      <c r="S68" s="5"/>
      <c r="T68" s="5"/>
      <c r="U68" s="5"/>
      <c r="V68" s="5"/>
      <c r="W68" s="5"/>
      <c r="X68" s="5"/>
      <c r="Y68" s="5"/>
      <c r="Z68" s="5"/>
    </row>
    <row r="69" spans="1:26" ht="14.5" x14ac:dyDescent="0.35">
      <c r="A69" s="5"/>
      <c r="B69" s="5"/>
      <c r="C69" s="63" t="str">
        <f t="shared" si="0"/>
        <v/>
      </c>
      <c r="D69" s="52"/>
      <c r="E69" s="52"/>
      <c r="F69" s="52"/>
      <c r="G69" s="52"/>
      <c r="H69" s="52"/>
      <c r="I69" s="4"/>
      <c r="J69" s="4"/>
      <c r="K69" s="5"/>
      <c r="L69" s="5"/>
      <c r="M69" s="5"/>
      <c r="N69" s="5"/>
      <c r="O69" s="5"/>
      <c r="P69" s="5"/>
      <c r="Q69" s="5"/>
      <c r="R69" s="5"/>
      <c r="S69" s="5"/>
      <c r="T69" s="5"/>
      <c r="U69" s="5"/>
      <c r="V69" s="5"/>
      <c r="W69" s="5"/>
      <c r="X69" s="5"/>
      <c r="Y69" s="5"/>
      <c r="Z69" s="5"/>
    </row>
    <row r="70" spans="1:26" ht="14.5" x14ac:dyDescent="0.35">
      <c r="A70" s="5"/>
      <c r="B70" s="5"/>
      <c r="C70" s="63" t="str">
        <f t="shared" si="0"/>
        <v/>
      </c>
      <c r="D70" s="52"/>
      <c r="E70" s="52"/>
      <c r="F70" s="52"/>
      <c r="G70" s="52"/>
      <c r="H70" s="52"/>
      <c r="I70" s="4"/>
      <c r="J70" s="4"/>
      <c r="K70" s="5"/>
      <c r="L70" s="5"/>
      <c r="M70" s="5"/>
      <c r="N70" s="5"/>
      <c r="O70" s="5"/>
      <c r="P70" s="5"/>
      <c r="Q70" s="5"/>
      <c r="R70" s="5"/>
      <c r="S70" s="5"/>
      <c r="T70" s="5"/>
      <c r="U70" s="5"/>
      <c r="V70" s="5"/>
      <c r="W70" s="5"/>
      <c r="X70" s="5"/>
      <c r="Y70" s="5"/>
      <c r="Z70" s="5"/>
    </row>
    <row r="71" spans="1:26" ht="14.5" x14ac:dyDescent="0.35">
      <c r="A71" s="5"/>
      <c r="B71" s="5"/>
      <c r="C71" s="63" t="str">
        <f t="shared" si="0"/>
        <v/>
      </c>
      <c r="D71" s="52"/>
      <c r="E71" s="52"/>
      <c r="F71" s="52"/>
      <c r="G71" s="52"/>
      <c r="H71" s="52"/>
      <c r="I71" s="4"/>
      <c r="J71" s="4"/>
      <c r="K71" s="5"/>
      <c r="L71" s="5"/>
      <c r="M71" s="5"/>
      <c r="N71" s="5"/>
      <c r="O71" s="5"/>
      <c r="P71" s="5"/>
      <c r="Q71" s="5"/>
      <c r="R71" s="5"/>
      <c r="S71" s="5"/>
      <c r="T71" s="5"/>
      <c r="U71" s="5"/>
      <c r="V71" s="5"/>
      <c r="W71" s="5"/>
      <c r="X71" s="5"/>
      <c r="Y71" s="5"/>
      <c r="Z71" s="5"/>
    </row>
    <row r="72" spans="1:26" ht="14.5" x14ac:dyDescent="0.35">
      <c r="A72" s="5"/>
      <c r="B72" s="5"/>
      <c r="C72" s="63" t="str">
        <f t="shared" si="0"/>
        <v/>
      </c>
      <c r="D72" s="52"/>
      <c r="E72" s="52"/>
      <c r="F72" s="52"/>
      <c r="G72" s="52"/>
      <c r="H72" s="52"/>
      <c r="I72" s="4"/>
      <c r="J72" s="4"/>
      <c r="K72" s="5"/>
      <c r="L72" s="5"/>
      <c r="M72" s="5"/>
      <c r="N72" s="5"/>
      <c r="O72" s="5"/>
      <c r="P72" s="5"/>
      <c r="Q72" s="5"/>
      <c r="R72" s="5"/>
      <c r="S72" s="5"/>
      <c r="T72" s="5"/>
      <c r="U72" s="5"/>
      <c r="V72" s="5"/>
      <c r="W72" s="5"/>
      <c r="X72" s="5"/>
      <c r="Y72" s="5"/>
      <c r="Z72" s="5"/>
    </row>
    <row r="73" spans="1:26" ht="14.5" x14ac:dyDescent="0.35">
      <c r="A73" s="5"/>
      <c r="B73" s="5"/>
      <c r="C73" s="63" t="str">
        <f t="shared" si="0"/>
        <v/>
      </c>
      <c r="D73" s="52"/>
      <c r="E73" s="52"/>
      <c r="F73" s="52"/>
      <c r="G73" s="52"/>
      <c r="H73" s="52"/>
      <c r="I73" s="4"/>
      <c r="J73" s="4"/>
      <c r="K73" s="5"/>
      <c r="L73" s="5"/>
      <c r="M73" s="5"/>
      <c r="N73" s="5"/>
      <c r="O73" s="5"/>
      <c r="P73" s="5"/>
      <c r="Q73" s="5"/>
      <c r="R73" s="5"/>
      <c r="S73" s="5"/>
      <c r="T73" s="5"/>
      <c r="U73" s="5"/>
      <c r="V73" s="5"/>
      <c r="W73" s="5"/>
      <c r="X73" s="5"/>
      <c r="Y73" s="5"/>
      <c r="Z73" s="5"/>
    </row>
    <row r="74" spans="1:26" ht="14.5" x14ac:dyDescent="0.35">
      <c r="A74" s="5"/>
      <c r="B74" s="5"/>
      <c r="C74" s="63" t="str">
        <f t="shared" si="0"/>
        <v/>
      </c>
      <c r="D74" s="52"/>
      <c r="E74" s="52"/>
      <c r="F74" s="52"/>
      <c r="G74" s="52"/>
      <c r="H74" s="52"/>
      <c r="I74" s="4"/>
      <c r="J74" s="4"/>
      <c r="K74" s="5"/>
      <c r="L74" s="5"/>
      <c r="M74" s="5"/>
      <c r="N74" s="5"/>
      <c r="O74" s="5"/>
      <c r="P74" s="5"/>
      <c r="Q74" s="5"/>
      <c r="R74" s="5"/>
      <c r="S74" s="5"/>
      <c r="T74" s="5"/>
      <c r="U74" s="5"/>
      <c r="V74" s="5"/>
      <c r="W74" s="5"/>
      <c r="X74" s="5"/>
      <c r="Y74" s="5"/>
      <c r="Z74" s="5"/>
    </row>
    <row r="75" spans="1:26" ht="14.5" x14ac:dyDescent="0.35">
      <c r="A75" s="5"/>
      <c r="B75" s="5"/>
      <c r="C75" s="63" t="str">
        <f t="shared" si="0"/>
        <v/>
      </c>
      <c r="D75" s="52"/>
      <c r="E75" s="52"/>
      <c r="F75" s="52"/>
      <c r="G75" s="52"/>
      <c r="H75" s="52"/>
      <c r="I75" s="4"/>
      <c r="J75" s="4"/>
      <c r="K75" s="5"/>
      <c r="L75" s="5"/>
      <c r="M75" s="5"/>
      <c r="N75" s="5"/>
      <c r="O75" s="5"/>
      <c r="P75" s="5"/>
      <c r="Q75" s="5"/>
      <c r="R75" s="5"/>
      <c r="S75" s="5"/>
      <c r="T75" s="5"/>
      <c r="U75" s="5"/>
      <c r="V75" s="5"/>
      <c r="W75" s="5"/>
      <c r="X75" s="5"/>
      <c r="Y75" s="5"/>
      <c r="Z75" s="5"/>
    </row>
    <row r="76" spans="1:26" ht="14.5" x14ac:dyDescent="0.35">
      <c r="A76" s="5"/>
      <c r="B76" s="5"/>
      <c r="C76" s="63" t="str">
        <f t="shared" si="0"/>
        <v/>
      </c>
      <c r="D76" s="52"/>
      <c r="E76" s="52"/>
      <c r="F76" s="52"/>
      <c r="G76" s="52"/>
      <c r="H76" s="52"/>
      <c r="I76" s="4"/>
      <c r="J76" s="4"/>
      <c r="K76" s="5"/>
      <c r="L76" s="5"/>
      <c r="M76" s="5"/>
      <c r="N76" s="5"/>
      <c r="O76" s="5"/>
      <c r="P76" s="5"/>
      <c r="Q76" s="5"/>
      <c r="R76" s="5"/>
      <c r="S76" s="5"/>
      <c r="T76" s="5"/>
      <c r="U76" s="5"/>
      <c r="V76" s="5"/>
      <c r="W76" s="5"/>
      <c r="X76" s="5"/>
      <c r="Y76" s="5"/>
      <c r="Z76" s="5"/>
    </row>
    <row r="77" spans="1:26" ht="14.5" x14ac:dyDescent="0.35">
      <c r="A77" s="5"/>
      <c r="B77" s="5"/>
      <c r="C77" s="63" t="str">
        <f t="shared" si="0"/>
        <v/>
      </c>
      <c r="D77" s="52"/>
      <c r="E77" s="52"/>
      <c r="F77" s="52"/>
      <c r="G77" s="52"/>
      <c r="H77" s="52"/>
      <c r="I77" s="4"/>
      <c r="J77" s="4"/>
      <c r="K77" s="5"/>
      <c r="L77" s="5"/>
      <c r="M77" s="5"/>
      <c r="N77" s="5"/>
      <c r="O77" s="5"/>
      <c r="P77" s="5"/>
      <c r="Q77" s="5"/>
      <c r="R77" s="5"/>
      <c r="S77" s="5"/>
      <c r="T77" s="5"/>
      <c r="U77" s="5"/>
      <c r="V77" s="5"/>
      <c r="W77" s="5"/>
      <c r="X77" s="5"/>
      <c r="Y77" s="5"/>
      <c r="Z77" s="5"/>
    </row>
    <row r="78" spans="1:26" ht="14.5" x14ac:dyDescent="0.35">
      <c r="A78" s="5"/>
      <c r="B78" s="5"/>
      <c r="C78" s="63" t="str">
        <f t="shared" si="0"/>
        <v/>
      </c>
      <c r="D78" s="52"/>
      <c r="E78" s="52"/>
      <c r="F78" s="52"/>
      <c r="G78" s="52"/>
      <c r="H78" s="52"/>
      <c r="I78" s="4"/>
      <c r="J78" s="4"/>
      <c r="K78" s="5"/>
      <c r="L78" s="5"/>
      <c r="M78" s="5"/>
      <c r="N78" s="5"/>
      <c r="O78" s="5"/>
      <c r="P78" s="5"/>
      <c r="Q78" s="5"/>
      <c r="R78" s="5"/>
      <c r="S78" s="5"/>
      <c r="T78" s="5"/>
      <c r="U78" s="5"/>
      <c r="V78" s="5"/>
      <c r="W78" s="5"/>
      <c r="X78" s="5"/>
      <c r="Y78" s="5"/>
      <c r="Z78" s="5"/>
    </row>
    <row r="79" spans="1:26" ht="14.5" x14ac:dyDescent="0.35">
      <c r="A79" s="5"/>
      <c r="B79" s="5"/>
      <c r="C79" s="63" t="str">
        <f t="shared" si="0"/>
        <v/>
      </c>
      <c r="D79" s="52"/>
      <c r="E79" s="52"/>
      <c r="F79" s="52"/>
      <c r="G79" s="52"/>
      <c r="H79" s="52"/>
      <c r="I79" s="4"/>
      <c r="J79" s="4"/>
      <c r="K79" s="5"/>
      <c r="L79" s="5"/>
      <c r="M79" s="5"/>
      <c r="N79" s="5"/>
      <c r="O79" s="5"/>
      <c r="P79" s="5"/>
      <c r="Q79" s="5"/>
      <c r="R79" s="5"/>
      <c r="S79" s="5"/>
      <c r="T79" s="5"/>
      <c r="U79" s="5"/>
      <c r="V79" s="5"/>
      <c r="W79" s="5"/>
      <c r="X79" s="5"/>
      <c r="Y79" s="5"/>
      <c r="Z79" s="5"/>
    </row>
    <row r="80" spans="1:26" ht="14.5" x14ac:dyDescent="0.35">
      <c r="A80" s="5"/>
      <c r="B80" s="5"/>
      <c r="C80" s="63" t="str">
        <f t="shared" si="0"/>
        <v/>
      </c>
      <c r="D80" s="52"/>
      <c r="E80" s="52"/>
      <c r="F80" s="52"/>
      <c r="G80" s="52"/>
      <c r="H80" s="52"/>
      <c r="I80" s="4"/>
      <c r="J80" s="4"/>
      <c r="K80" s="5"/>
      <c r="L80" s="5"/>
      <c r="M80" s="5"/>
      <c r="N80" s="5"/>
      <c r="O80" s="5"/>
      <c r="P80" s="5"/>
      <c r="Q80" s="5"/>
      <c r="R80" s="5"/>
      <c r="S80" s="5"/>
      <c r="T80" s="5"/>
      <c r="U80" s="5"/>
      <c r="V80" s="5"/>
      <c r="W80" s="5"/>
      <c r="X80" s="5"/>
      <c r="Y80" s="5"/>
      <c r="Z80" s="5"/>
    </row>
    <row r="81" spans="1:26" ht="14.5" x14ac:dyDescent="0.35">
      <c r="A81" s="5"/>
      <c r="B81" s="5"/>
      <c r="C81" s="63" t="str">
        <f t="shared" si="0"/>
        <v/>
      </c>
      <c r="D81" s="52"/>
      <c r="E81" s="52"/>
      <c r="F81" s="52"/>
      <c r="G81" s="52"/>
      <c r="H81" s="52"/>
      <c r="I81" s="4"/>
      <c r="J81" s="4"/>
      <c r="K81" s="5"/>
      <c r="L81" s="5"/>
      <c r="M81" s="5"/>
      <c r="N81" s="5"/>
      <c r="O81" s="5"/>
      <c r="P81" s="5"/>
      <c r="Q81" s="5"/>
      <c r="R81" s="5"/>
      <c r="S81" s="5"/>
      <c r="T81" s="5"/>
      <c r="U81" s="5"/>
      <c r="V81" s="5"/>
      <c r="W81" s="5"/>
      <c r="X81" s="5"/>
      <c r="Y81" s="5"/>
      <c r="Z81" s="5"/>
    </row>
    <row r="82" spans="1:26" ht="14.5" x14ac:dyDescent="0.35">
      <c r="A82" s="5"/>
      <c r="B82" s="5"/>
      <c r="C82" s="63" t="str">
        <f t="shared" si="0"/>
        <v/>
      </c>
      <c r="D82" s="52"/>
      <c r="E82" s="52"/>
      <c r="F82" s="52"/>
      <c r="G82" s="52"/>
      <c r="H82" s="52"/>
      <c r="I82" s="4"/>
      <c r="J82" s="4"/>
      <c r="K82" s="5"/>
      <c r="L82" s="5"/>
      <c r="M82" s="5"/>
      <c r="N82" s="5"/>
      <c r="O82" s="5"/>
      <c r="P82" s="5"/>
      <c r="Q82" s="5"/>
      <c r="R82" s="5"/>
      <c r="S82" s="5"/>
      <c r="T82" s="5"/>
      <c r="U82" s="5"/>
      <c r="V82" s="5"/>
      <c r="W82" s="5"/>
      <c r="X82" s="5"/>
      <c r="Y82" s="5"/>
      <c r="Z82" s="5"/>
    </row>
    <row r="83" spans="1:26" ht="14.5" x14ac:dyDescent="0.35">
      <c r="A83" s="5"/>
      <c r="B83" s="5"/>
      <c r="C83" s="63" t="str">
        <f t="shared" si="0"/>
        <v/>
      </c>
      <c r="D83" s="52"/>
      <c r="E83" s="52"/>
      <c r="F83" s="52"/>
      <c r="G83" s="52"/>
      <c r="H83" s="52"/>
      <c r="I83" s="4"/>
      <c r="J83" s="4"/>
      <c r="K83" s="5"/>
      <c r="L83" s="5"/>
      <c r="M83" s="5"/>
      <c r="N83" s="5"/>
      <c r="O83" s="5"/>
      <c r="P83" s="5"/>
      <c r="Q83" s="5"/>
      <c r="R83" s="5"/>
      <c r="S83" s="5"/>
      <c r="T83" s="5"/>
      <c r="U83" s="5"/>
      <c r="V83" s="5"/>
      <c r="W83" s="5"/>
      <c r="X83" s="5"/>
      <c r="Y83" s="5"/>
      <c r="Z83" s="5"/>
    </row>
    <row r="84" spans="1:26" ht="14.5" x14ac:dyDescent="0.35">
      <c r="A84" s="5"/>
      <c r="B84" s="5"/>
      <c r="C84" s="63" t="str">
        <f t="shared" si="0"/>
        <v/>
      </c>
      <c r="D84" s="52"/>
      <c r="E84" s="52"/>
      <c r="F84" s="52"/>
      <c r="G84" s="52"/>
      <c r="H84" s="52"/>
      <c r="I84" s="4"/>
      <c r="J84" s="4"/>
      <c r="K84" s="5"/>
      <c r="L84" s="5"/>
      <c r="M84" s="5"/>
      <c r="N84" s="5"/>
      <c r="O84" s="5"/>
      <c r="P84" s="5"/>
      <c r="Q84" s="5"/>
      <c r="R84" s="5"/>
      <c r="S84" s="5"/>
      <c r="T84" s="5"/>
      <c r="U84" s="5"/>
      <c r="V84" s="5"/>
      <c r="W84" s="5"/>
      <c r="X84" s="5"/>
      <c r="Y84" s="5"/>
      <c r="Z84" s="5"/>
    </row>
    <row r="85" spans="1:26" ht="14.5" x14ac:dyDescent="0.35">
      <c r="A85" s="5"/>
      <c r="B85" s="5"/>
      <c r="C85" s="63" t="str">
        <f t="shared" si="0"/>
        <v/>
      </c>
      <c r="D85" s="52"/>
      <c r="E85" s="52"/>
      <c r="F85" s="52"/>
      <c r="G85" s="52"/>
      <c r="H85" s="52"/>
      <c r="I85" s="4"/>
      <c r="J85" s="4"/>
      <c r="K85" s="5"/>
      <c r="L85" s="5"/>
      <c r="M85" s="5"/>
      <c r="N85" s="5"/>
      <c r="O85" s="5"/>
      <c r="P85" s="5"/>
      <c r="Q85" s="5"/>
      <c r="R85" s="5"/>
      <c r="S85" s="5"/>
      <c r="T85" s="5"/>
      <c r="U85" s="5"/>
      <c r="V85" s="5"/>
      <c r="W85" s="5"/>
      <c r="X85" s="5"/>
      <c r="Y85" s="5"/>
      <c r="Z85" s="5"/>
    </row>
    <row r="86" spans="1:26" ht="14.5" x14ac:dyDescent="0.35">
      <c r="A86" s="5"/>
      <c r="B86" s="5"/>
      <c r="C86" s="63" t="str">
        <f t="shared" si="0"/>
        <v/>
      </c>
      <c r="D86" s="52"/>
      <c r="E86" s="52"/>
      <c r="F86" s="52"/>
      <c r="G86" s="52"/>
      <c r="H86" s="52"/>
      <c r="I86" s="4"/>
      <c r="J86" s="4"/>
      <c r="K86" s="5"/>
      <c r="L86" s="5"/>
      <c r="M86" s="5"/>
      <c r="N86" s="5"/>
      <c r="O86" s="5"/>
      <c r="P86" s="5"/>
      <c r="Q86" s="5"/>
      <c r="R86" s="5"/>
      <c r="S86" s="5"/>
      <c r="T86" s="5"/>
      <c r="U86" s="5"/>
      <c r="V86" s="5"/>
      <c r="W86" s="5"/>
      <c r="X86" s="5"/>
      <c r="Y86" s="5"/>
      <c r="Z86" s="5"/>
    </row>
    <row r="87" spans="1:26" ht="14.5" x14ac:dyDescent="0.35">
      <c r="A87" s="5"/>
      <c r="B87" s="5"/>
      <c r="C87" s="63" t="str">
        <f t="shared" si="0"/>
        <v/>
      </c>
      <c r="D87" s="52"/>
      <c r="E87" s="52"/>
      <c r="F87" s="52"/>
      <c r="G87" s="52"/>
      <c r="H87" s="52"/>
      <c r="I87" s="4"/>
      <c r="J87" s="4"/>
      <c r="K87" s="5"/>
      <c r="L87" s="5"/>
      <c r="M87" s="5"/>
      <c r="N87" s="5"/>
      <c r="O87" s="5"/>
      <c r="P87" s="5"/>
      <c r="Q87" s="5"/>
      <c r="R87" s="5"/>
      <c r="S87" s="5"/>
      <c r="T87" s="5"/>
      <c r="U87" s="5"/>
      <c r="V87" s="5"/>
      <c r="W87" s="5"/>
      <c r="X87" s="5"/>
      <c r="Y87" s="5"/>
      <c r="Z87" s="5"/>
    </row>
    <row r="88" spans="1:26" ht="14.5" x14ac:dyDescent="0.35">
      <c r="A88" s="5"/>
      <c r="B88" s="5"/>
      <c r="C88" s="63" t="str">
        <f t="shared" si="0"/>
        <v/>
      </c>
      <c r="D88" s="52"/>
      <c r="E88" s="52"/>
      <c r="F88" s="52"/>
      <c r="G88" s="52"/>
      <c r="H88" s="52"/>
      <c r="I88" s="4"/>
      <c r="J88" s="4"/>
      <c r="K88" s="5"/>
      <c r="L88" s="5"/>
      <c r="M88" s="5"/>
      <c r="N88" s="5"/>
      <c r="O88" s="5"/>
      <c r="P88" s="5"/>
      <c r="Q88" s="5"/>
      <c r="R88" s="5"/>
      <c r="S88" s="5"/>
      <c r="T88" s="5"/>
      <c r="U88" s="5"/>
      <c r="V88" s="5"/>
      <c r="W88" s="5"/>
      <c r="X88" s="5"/>
      <c r="Y88" s="5"/>
      <c r="Z88" s="5"/>
    </row>
    <row r="89" spans="1:26" ht="14.5" x14ac:dyDescent="0.35">
      <c r="A89" s="5"/>
      <c r="B89" s="5"/>
      <c r="C89" s="63" t="str">
        <f t="shared" si="0"/>
        <v/>
      </c>
      <c r="D89" s="52"/>
      <c r="E89" s="52"/>
      <c r="F89" s="52"/>
      <c r="G89" s="52"/>
      <c r="H89" s="52"/>
      <c r="I89" s="4"/>
      <c r="J89" s="4"/>
      <c r="K89" s="5"/>
      <c r="L89" s="5"/>
      <c r="M89" s="5"/>
      <c r="N89" s="5"/>
      <c r="O89" s="5"/>
      <c r="P89" s="5"/>
      <c r="Q89" s="5"/>
      <c r="R89" s="5"/>
      <c r="S89" s="5"/>
      <c r="T89" s="5"/>
      <c r="U89" s="5"/>
      <c r="V89" s="5"/>
      <c r="W89" s="5"/>
      <c r="X89" s="5"/>
      <c r="Y89" s="5"/>
      <c r="Z89" s="5"/>
    </row>
    <row r="90" spans="1:26" ht="14.5" x14ac:dyDescent="0.35">
      <c r="A90" s="5"/>
      <c r="B90" s="5"/>
      <c r="C90" s="63" t="str">
        <f t="shared" si="0"/>
        <v/>
      </c>
      <c r="D90" s="52"/>
      <c r="E90" s="52"/>
      <c r="F90" s="52"/>
      <c r="G90" s="52"/>
      <c r="H90" s="52"/>
      <c r="I90" s="4"/>
      <c r="J90" s="4"/>
      <c r="K90" s="5"/>
      <c r="L90" s="5"/>
      <c r="M90" s="5"/>
      <c r="N90" s="5"/>
      <c r="O90" s="5"/>
      <c r="P90" s="5"/>
      <c r="Q90" s="5"/>
      <c r="R90" s="5"/>
      <c r="S90" s="5"/>
      <c r="T90" s="5"/>
      <c r="U90" s="5"/>
      <c r="V90" s="5"/>
      <c r="W90" s="5"/>
      <c r="X90" s="5"/>
      <c r="Y90" s="5"/>
      <c r="Z90" s="5"/>
    </row>
    <row r="91" spans="1:26" ht="14.5" x14ac:dyDescent="0.35">
      <c r="A91" s="5"/>
      <c r="B91" s="5"/>
      <c r="C91" s="63" t="str">
        <f t="shared" si="0"/>
        <v/>
      </c>
      <c r="D91" s="52"/>
      <c r="E91" s="52"/>
      <c r="F91" s="52"/>
      <c r="G91" s="52"/>
      <c r="H91" s="52"/>
      <c r="I91" s="4"/>
      <c r="J91" s="4"/>
      <c r="K91" s="5"/>
      <c r="L91" s="5"/>
      <c r="M91" s="5"/>
      <c r="N91" s="5"/>
      <c r="O91" s="5"/>
      <c r="P91" s="5"/>
      <c r="Q91" s="5"/>
      <c r="R91" s="5"/>
      <c r="S91" s="5"/>
      <c r="T91" s="5"/>
      <c r="U91" s="5"/>
      <c r="V91" s="5"/>
      <c r="W91" s="5"/>
      <c r="X91" s="5"/>
      <c r="Y91" s="5"/>
      <c r="Z91" s="5"/>
    </row>
    <row r="92" spans="1:26" ht="14.5" x14ac:dyDescent="0.35">
      <c r="A92" s="5"/>
      <c r="B92" s="5"/>
      <c r="C92" s="63" t="str">
        <f t="shared" si="0"/>
        <v/>
      </c>
      <c r="D92" s="52"/>
      <c r="E92" s="52"/>
      <c r="F92" s="52"/>
      <c r="G92" s="52"/>
      <c r="H92" s="52"/>
      <c r="I92" s="4"/>
      <c r="J92" s="4"/>
      <c r="K92" s="5"/>
      <c r="L92" s="5"/>
      <c r="M92" s="5"/>
      <c r="N92" s="5"/>
      <c r="O92" s="5"/>
      <c r="P92" s="5"/>
      <c r="Q92" s="5"/>
      <c r="R92" s="5"/>
      <c r="S92" s="5"/>
      <c r="T92" s="5"/>
      <c r="U92" s="5"/>
      <c r="V92" s="5"/>
      <c r="W92" s="5"/>
      <c r="X92" s="5"/>
      <c r="Y92" s="5"/>
      <c r="Z92" s="5"/>
    </row>
    <row r="93" spans="1:26" ht="14.5" x14ac:dyDescent="0.35">
      <c r="A93" s="5"/>
      <c r="B93" s="5"/>
      <c r="C93" s="63" t="str">
        <f t="shared" si="0"/>
        <v/>
      </c>
      <c r="D93" s="52"/>
      <c r="E93" s="52"/>
      <c r="F93" s="52"/>
      <c r="G93" s="52"/>
      <c r="H93" s="52"/>
      <c r="I93" s="4"/>
      <c r="J93" s="4"/>
      <c r="K93" s="5"/>
      <c r="L93" s="5"/>
      <c r="M93" s="5"/>
      <c r="N93" s="5"/>
      <c r="O93" s="5"/>
      <c r="P93" s="5"/>
      <c r="Q93" s="5"/>
      <c r="R93" s="5"/>
      <c r="S93" s="5"/>
      <c r="T93" s="5"/>
      <c r="U93" s="5"/>
      <c r="V93" s="5"/>
      <c r="W93" s="5"/>
      <c r="X93" s="5"/>
      <c r="Y93" s="5"/>
      <c r="Z93" s="5"/>
    </row>
    <row r="94" spans="1:26" ht="14.5" x14ac:dyDescent="0.35">
      <c r="A94" s="5"/>
      <c r="B94" s="5"/>
      <c r="C94" s="63" t="str">
        <f t="shared" si="0"/>
        <v/>
      </c>
      <c r="D94" s="52"/>
      <c r="E94" s="52"/>
      <c r="F94" s="52"/>
      <c r="G94" s="52"/>
      <c r="H94" s="52"/>
      <c r="I94" s="4"/>
      <c r="J94" s="4"/>
      <c r="K94" s="5"/>
      <c r="L94" s="5"/>
      <c r="M94" s="5"/>
      <c r="N94" s="5"/>
      <c r="O94" s="5"/>
      <c r="P94" s="5"/>
      <c r="Q94" s="5"/>
      <c r="R94" s="5"/>
      <c r="S94" s="5"/>
      <c r="T94" s="5"/>
      <c r="U94" s="5"/>
      <c r="V94" s="5"/>
      <c r="W94" s="5"/>
      <c r="X94" s="5"/>
      <c r="Y94" s="5"/>
      <c r="Z94" s="5"/>
    </row>
    <row r="95" spans="1:26" ht="14.5" x14ac:dyDescent="0.35">
      <c r="A95" s="5"/>
      <c r="B95" s="5"/>
      <c r="C95" s="63" t="str">
        <f t="shared" si="0"/>
        <v/>
      </c>
      <c r="D95" s="52"/>
      <c r="E95" s="52"/>
      <c r="F95" s="52"/>
      <c r="G95" s="52"/>
      <c r="H95" s="52"/>
      <c r="I95" s="4"/>
      <c r="J95" s="4"/>
      <c r="K95" s="5"/>
      <c r="L95" s="5"/>
      <c r="M95" s="5"/>
      <c r="N95" s="5"/>
      <c r="O95" s="5"/>
      <c r="P95" s="5"/>
      <c r="Q95" s="5"/>
      <c r="R95" s="5"/>
      <c r="S95" s="5"/>
      <c r="T95" s="5"/>
      <c r="U95" s="5"/>
      <c r="V95" s="5"/>
      <c r="W95" s="5"/>
      <c r="X95" s="5"/>
      <c r="Y95" s="5"/>
      <c r="Z95" s="5"/>
    </row>
    <row r="96" spans="1:26" ht="14.5" x14ac:dyDescent="0.35">
      <c r="A96" s="5"/>
      <c r="B96" s="5"/>
      <c r="C96" s="63" t="str">
        <f t="shared" si="0"/>
        <v/>
      </c>
      <c r="D96" s="52"/>
      <c r="E96" s="52"/>
      <c r="F96" s="52"/>
      <c r="G96" s="52"/>
      <c r="H96" s="52"/>
      <c r="I96" s="4"/>
      <c r="J96" s="4"/>
      <c r="K96" s="5"/>
      <c r="L96" s="5"/>
      <c r="M96" s="5"/>
      <c r="N96" s="5"/>
      <c r="O96" s="5"/>
      <c r="P96" s="5"/>
      <c r="Q96" s="5"/>
      <c r="R96" s="5"/>
      <c r="S96" s="5"/>
      <c r="T96" s="5"/>
      <c r="U96" s="5"/>
      <c r="V96" s="5"/>
      <c r="W96" s="5"/>
      <c r="X96" s="5"/>
      <c r="Y96" s="5"/>
      <c r="Z96" s="5"/>
    </row>
    <row r="97" spans="1:26" ht="14.5" x14ac:dyDescent="0.35">
      <c r="A97" s="5"/>
      <c r="B97" s="5"/>
      <c r="C97" s="63" t="str">
        <f t="shared" si="0"/>
        <v/>
      </c>
      <c r="D97" s="52"/>
      <c r="E97" s="52"/>
      <c r="F97" s="52"/>
      <c r="G97" s="52"/>
      <c r="H97" s="52"/>
      <c r="I97" s="4"/>
      <c r="J97" s="4"/>
      <c r="K97" s="5"/>
      <c r="L97" s="5"/>
      <c r="M97" s="5"/>
      <c r="N97" s="5"/>
      <c r="O97" s="5"/>
      <c r="P97" s="5"/>
      <c r="Q97" s="5"/>
      <c r="R97" s="5"/>
      <c r="S97" s="5"/>
      <c r="T97" s="5"/>
      <c r="U97" s="5"/>
      <c r="V97" s="5"/>
      <c r="W97" s="5"/>
      <c r="X97" s="5"/>
      <c r="Y97" s="5"/>
      <c r="Z97" s="5"/>
    </row>
    <row r="98" spans="1:26" ht="14.5" x14ac:dyDescent="0.35">
      <c r="A98" s="5"/>
      <c r="B98" s="5"/>
      <c r="C98" s="63" t="str">
        <f t="shared" si="0"/>
        <v/>
      </c>
      <c r="D98" s="52"/>
      <c r="E98" s="52"/>
      <c r="F98" s="52"/>
      <c r="G98" s="52"/>
      <c r="H98" s="52"/>
      <c r="I98" s="4"/>
      <c r="J98" s="4"/>
      <c r="K98" s="5"/>
      <c r="L98" s="5"/>
      <c r="M98" s="5"/>
      <c r="N98" s="5"/>
      <c r="O98" s="5"/>
      <c r="P98" s="5"/>
      <c r="Q98" s="5"/>
      <c r="R98" s="5"/>
      <c r="S98" s="5"/>
      <c r="T98" s="5"/>
      <c r="U98" s="5"/>
      <c r="V98" s="5"/>
      <c r="W98" s="5"/>
      <c r="X98" s="5"/>
      <c r="Y98" s="5"/>
      <c r="Z98" s="5"/>
    </row>
    <row r="99" spans="1:26" ht="14.5" x14ac:dyDescent="0.35">
      <c r="A99" s="5"/>
      <c r="B99" s="5"/>
      <c r="C99" s="63" t="str">
        <f t="shared" si="0"/>
        <v/>
      </c>
      <c r="D99" s="52"/>
      <c r="E99" s="52"/>
      <c r="F99" s="52"/>
      <c r="G99" s="52"/>
      <c r="H99" s="52"/>
      <c r="I99" s="4"/>
      <c r="J99" s="4"/>
      <c r="K99" s="5"/>
      <c r="L99" s="5"/>
      <c r="M99" s="5"/>
      <c r="N99" s="5"/>
      <c r="O99" s="5"/>
      <c r="P99" s="5"/>
      <c r="Q99" s="5"/>
      <c r="R99" s="5"/>
      <c r="S99" s="5"/>
      <c r="T99" s="5"/>
      <c r="U99" s="5"/>
      <c r="V99" s="5"/>
      <c r="W99" s="5"/>
      <c r="X99" s="5"/>
      <c r="Y99" s="5"/>
      <c r="Z99" s="5"/>
    </row>
    <row r="100" spans="1:26" ht="14.5" x14ac:dyDescent="0.35">
      <c r="A100" s="5"/>
      <c r="B100" s="5"/>
      <c r="C100" s="63" t="str">
        <f t="shared" si="0"/>
        <v/>
      </c>
      <c r="D100" s="52"/>
      <c r="E100" s="52"/>
      <c r="F100" s="52"/>
      <c r="G100" s="52"/>
      <c r="H100" s="52"/>
      <c r="I100" s="4"/>
      <c r="J100" s="4"/>
      <c r="K100" s="5"/>
      <c r="L100" s="5"/>
      <c r="M100" s="5"/>
      <c r="N100" s="5"/>
      <c r="O100" s="5"/>
      <c r="P100" s="5"/>
      <c r="Q100" s="5"/>
      <c r="R100" s="5"/>
      <c r="S100" s="5"/>
      <c r="T100" s="5"/>
      <c r="U100" s="5"/>
      <c r="V100" s="5"/>
      <c r="W100" s="5"/>
      <c r="X100" s="5"/>
      <c r="Y100" s="5"/>
      <c r="Z100" s="5"/>
    </row>
    <row r="101" spans="1:26" ht="14.5" x14ac:dyDescent="0.35">
      <c r="A101" s="5"/>
      <c r="B101" s="5"/>
      <c r="C101" s="63" t="str">
        <f t="shared" si="0"/>
        <v/>
      </c>
      <c r="D101" s="52"/>
      <c r="E101" s="52"/>
      <c r="F101" s="52"/>
      <c r="G101" s="52"/>
      <c r="H101" s="52"/>
      <c r="I101" s="4"/>
      <c r="J101" s="4"/>
      <c r="K101" s="5"/>
      <c r="L101" s="5"/>
      <c r="M101" s="5"/>
      <c r="N101" s="5"/>
      <c r="O101" s="5"/>
      <c r="P101" s="5"/>
      <c r="Q101" s="5"/>
      <c r="R101" s="5"/>
      <c r="S101" s="5"/>
      <c r="T101" s="5"/>
      <c r="U101" s="5"/>
      <c r="V101" s="5"/>
      <c r="W101" s="5"/>
      <c r="X101" s="5"/>
      <c r="Y101" s="5"/>
      <c r="Z101" s="5"/>
    </row>
    <row r="102" spans="1:26" ht="14.5" x14ac:dyDescent="0.35">
      <c r="A102" s="5"/>
      <c r="B102" s="5"/>
      <c r="C102" s="63" t="str">
        <f t="shared" si="0"/>
        <v/>
      </c>
      <c r="D102" s="52"/>
      <c r="E102" s="52"/>
      <c r="F102" s="52"/>
      <c r="G102" s="52"/>
      <c r="H102" s="52"/>
      <c r="I102" s="4"/>
      <c r="J102" s="4"/>
      <c r="K102" s="5"/>
      <c r="L102" s="5"/>
      <c r="M102" s="5"/>
      <c r="N102" s="5"/>
      <c r="O102" s="5"/>
      <c r="P102" s="5"/>
      <c r="Q102" s="5"/>
      <c r="R102" s="5"/>
      <c r="S102" s="5"/>
      <c r="T102" s="5"/>
      <c r="U102" s="5"/>
      <c r="V102" s="5"/>
      <c r="W102" s="5"/>
      <c r="X102" s="5"/>
      <c r="Y102" s="5"/>
      <c r="Z102" s="5"/>
    </row>
    <row r="103" spans="1:26" ht="14.5" x14ac:dyDescent="0.35">
      <c r="A103" s="5"/>
      <c r="B103" s="5"/>
      <c r="C103" s="63" t="str">
        <f t="shared" si="0"/>
        <v/>
      </c>
      <c r="D103" s="52"/>
      <c r="E103" s="52"/>
      <c r="F103" s="52"/>
      <c r="G103" s="52"/>
      <c r="H103" s="52"/>
      <c r="I103" s="4"/>
      <c r="J103" s="4"/>
      <c r="K103" s="5"/>
      <c r="L103" s="5"/>
      <c r="M103" s="5"/>
      <c r="N103" s="5"/>
      <c r="O103" s="5"/>
      <c r="P103" s="5"/>
      <c r="Q103" s="5"/>
      <c r="R103" s="5"/>
      <c r="S103" s="5"/>
      <c r="T103" s="5"/>
      <c r="U103" s="5"/>
      <c r="V103" s="5"/>
      <c r="W103" s="5"/>
      <c r="X103" s="5"/>
      <c r="Y103" s="5"/>
      <c r="Z103" s="5"/>
    </row>
    <row r="104" spans="1:26" ht="14.5" x14ac:dyDescent="0.35">
      <c r="A104" s="5"/>
      <c r="B104" s="5"/>
      <c r="C104" s="63" t="str">
        <f t="shared" si="0"/>
        <v/>
      </c>
      <c r="D104" s="52"/>
      <c r="E104" s="52"/>
      <c r="F104" s="52"/>
      <c r="G104" s="52"/>
      <c r="H104" s="52"/>
      <c r="I104" s="4"/>
      <c r="J104" s="4"/>
      <c r="K104" s="5"/>
      <c r="L104" s="5"/>
      <c r="M104" s="5"/>
      <c r="N104" s="5"/>
      <c r="O104" s="5"/>
      <c r="P104" s="5"/>
      <c r="Q104" s="5"/>
      <c r="R104" s="5"/>
      <c r="S104" s="5"/>
      <c r="T104" s="5"/>
      <c r="U104" s="5"/>
      <c r="V104" s="5"/>
      <c r="W104" s="5"/>
      <c r="X104" s="5"/>
      <c r="Y104" s="5"/>
      <c r="Z104" s="5"/>
    </row>
    <row r="105" spans="1:26" ht="14.5" x14ac:dyDescent="0.35">
      <c r="A105" s="5"/>
      <c r="B105" s="5"/>
      <c r="C105" s="63" t="str">
        <f t="shared" si="0"/>
        <v/>
      </c>
      <c r="D105" s="52"/>
      <c r="E105" s="52"/>
      <c r="F105" s="52"/>
      <c r="G105" s="52"/>
      <c r="H105" s="52"/>
      <c r="I105" s="4"/>
      <c r="J105" s="4"/>
      <c r="K105" s="5"/>
      <c r="L105" s="5"/>
      <c r="M105" s="5"/>
      <c r="N105" s="5"/>
      <c r="O105" s="5"/>
      <c r="P105" s="5"/>
      <c r="Q105" s="5"/>
      <c r="R105" s="5"/>
      <c r="S105" s="5"/>
      <c r="T105" s="5"/>
      <c r="U105" s="5"/>
      <c r="V105" s="5"/>
      <c r="W105" s="5"/>
      <c r="X105" s="5"/>
      <c r="Y105" s="5"/>
      <c r="Z105" s="5"/>
    </row>
    <row r="106" spans="1:26" ht="14.5" x14ac:dyDescent="0.35">
      <c r="A106" s="5"/>
      <c r="B106" s="5"/>
      <c r="C106" s="63" t="str">
        <f t="shared" si="0"/>
        <v/>
      </c>
      <c r="D106" s="52"/>
      <c r="E106" s="52"/>
      <c r="F106" s="52"/>
      <c r="G106" s="52"/>
      <c r="H106" s="52"/>
      <c r="I106" s="4"/>
      <c r="J106" s="4"/>
      <c r="K106" s="5"/>
      <c r="L106" s="5"/>
      <c r="M106" s="5"/>
      <c r="N106" s="5"/>
      <c r="O106" s="5"/>
      <c r="P106" s="5"/>
      <c r="Q106" s="5"/>
      <c r="R106" s="5"/>
      <c r="S106" s="5"/>
      <c r="T106" s="5"/>
      <c r="U106" s="5"/>
      <c r="V106" s="5"/>
      <c r="W106" s="5"/>
      <c r="X106" s="5"/>
      <c r="Y106" s="5"/>
      <c r="Z106" s="5"/>
    </row>
    <row r="107" spans="1:26" ht="14.5" x14ac:dyDescent="0.35">
      <c r="A107" s="5"/>
      <c r="B107" s="5"/>
      <c r="C107" s="63" t="str">
        <f t="shared" si="0"/>
        <v/>
      </c>
      <c r="D107" s="52"/>
      <c r="E107" s="52"/>
      <c r="F107" s="52"/>
      <c r="G107" s="52"/>
      <c r="H107" s="52"/>
      <c r="I107" s="4"/>
      <c r="J107" s="4"/>
      <c r="K107" s="5"/>
      <c r="L107" s="5"/>
      <c r="M107" s="5"/>
      <c r="N107" s="5"/>
      <c r="O107" s="5"/>
      <c r="P107" s="5"/>
      <c r="Q107" s="5"/>
      <c r="R107" s="5"/>
      <c r="S107" s="5"/>
      <c r="T107" s="5"/>
      <c r="U107" s="5"/>
      <c r="V107" s="5"/>
      <c r="W107" s="5"/>
      <c r="X107" s="5"/>
      <c r="Y107" s="5"/>
      <c r="Z107" s="5"/>
    </row>
    <row r="108" spans="1:26" ht="14.5" x14ac:dyDescent="0.35">
      <c r="A108" s="5"/>
      <c r="B108" s="5"/>
      <c r="C108" s="63" t="str">
        <f t="shared" si="0"/>
        <v/>
      </c>
      <c r="D108" s="52"/>
      <c r="E108" s="52"/>
      <c r="F108" s="52"/>
      <c r="G108" s="52"/>
      <c r="H108" s="52"/>
      <c r="I108" s="4"/>
      <c r="J108" s="4"/>
      <c r="K108" s="5"/>
      <c r="L108" s="5"/>
      <c r="M108" s="5"/>
      <c r="N108" s="5"/>
      <c r="O108" s="5"/>
      <c r="P108" s="5"/>
      <c r="Q108" s="5"/>
      <c r="R108" s="5"/>
      <c r="S108" s="5"/>
      <c r="T108" s="5"/>
      <c r="U108" s="5"/>
      <c r="V108" s="5"/>
      <c r="W108" s="5"/>
      <c r="X108" s="5"/>
      <c r="Y108" s="5"/>
      <c r="Z108" s="5"/>
    </row>
    <row r="109" spans="1:26" ht="14.5" x14ac:dyDescent="0.35">
      <c r="A109" s="5"/>
      <c r="B109" s="5"/>
      <c r="C109" s="63" t="str">
        <f t="shared" si="0"/>
        <v/>
      </c>
      <c r="D109" s="52"/>
      <c r="E109" s="52"/>
      <c r="F109" s="52"/>
      <c r="G109" s="52"/>
      <c r="H109" s="52"/>
      <c r="I109" s="4"/>
      <c r="J109" s="4"/>
      <c r="K109" s="5"/>
      <c r="L109" s="5"/>
      <c r="M109" s="5"/>
      <c r="N109" s="5"/>
      <c r="O109" s="5"/>
      <c r="P109" s="5"/>
      <c r="Q109" s="5"/>
      <c r="R109" s="5"/>
      <c r="S109" s="5"/>
      <c r="T109" s="5"/>
      <c r="U109" s="5"/>
      <c r="V109" s="5"/>
      <c r="W109" s="5"/>
      <c r="X109" s="5"/>
      <c r="Y109" s="5"/>
      <c r="Z109" s="5"/>
    </row>
    <row r="110" spans="1:26" ht="14.5" x14ac:dyDescent="0.35">
      <c r="A110" s="5"/>
      <c r="B110" s="5"/>
      <c r="C110" s="63" t="str">
        <f t="shared" si="0"/>
        <v/>
      </c>
      <c r="D110" s="52"/>
      <c r="E110" s="52"/>
      <c r="F110" s="52"/>
      <c r="G110" s="52"/>
      <c r="H110" s="52"/>
      <c r="I110" s="4"/>
      <c r="J110" s="4"/>
      <c r="K110" s="5"/>
      <c r="L110" s="5"/>
      <c r="M110" s="5"/>
      <c r="N110" s="5"/>
      <c r="O110" s="5"/>
      <c r="P110" s="5"/>
      <c r="Q110" s="5"/>
      <c r="R110" s="5"/>
      <c r="S110" s="5"/>
      <c r="T110" s="5"/>
      <c r="U110" s="5"/>
      <c r="V110" s="5"/>
      <c r="W110" s="5"/>
      <c r="X110" s="5"/>
      <c r="Y110" s="5"/>
      <c r="Z110" s="5"/>
    </row>
    <row r="111" spans="1:26" ht="14.5" x14ac:dyDescent="0.35">
      <c r="A111" s="5"/>
      <c r="B111" s="5"/>
      <c r="C111" s="63" t="str">
        <f t="shared" si="0"/>
        <v/>
      </c>
      <c r="D111" s="52"/>
      <c r="E111" s="52"/>
      <c r="F111" s="52"/>
      <c r="G111" s="52"/>
      <c r="H111" s="52"/>
      <c r="I111" s="4"/>
      <c r="J111" s="4"/>
      <c r="K111" s="5"/>
      <c r="L111" s="5"/>
      <c r="M111" s="5"/>
      <c r="N111" s="5"/>
      <c r="O111" s="5"/>
      <c r="P111" s="5"/>
      <c r="Q111" s="5"/>
      <c r="R111" s="5"/>
      <c r="S111" s="5"/>
      <c r="T111" s="5"/>
      <c r="U111" s="5"/>
      <c r="V111" s="5"/>
      <c r="W111" s="5"/>
      <c r="X111" s="5"/>
      <c r="Y111" s="5"/>
      <c r="Z111" s="5"/>
    </row>
    <row r="112" spans="1:26" ht="14.5" x14ac:dyDescent="0.35">
      <c r="A112" s="5"/>
      <c r="B112" s="5"/>
      <c r="C112" s="63" t="str">
        <f t="shared" si="0"/>
        <v/>
      </c>
      <c r="D112" s="52"/>
      <c r="E112" s="52"/>
      <c r="F112" s="52"/>
      <c r="G112" s="52"/>
      <c r="H112" s="52"/>
      <c r="I112" s="4"/>
      <c r="J112" s="4"/>
      <c r="K112" s="5"/>
      <c r="L112" s="5"/>
      <c r="M112" s="5"/>
      <c r="N112" s="5"/>
      <c r="O112" s="5"/>
      <c r="P112" s="5"/>
      <c r="Q112" s="5"/>
      <c r="R112" s="5"/>
      <c r="S112" s="5"/>
      <c r="T112" s="5"/>
      <c r="U112" s="5"/>
      <c r="V112" s="5"/>
      <c r="W112" s="5"/>
      <c r="X112" s="5"/>
      <c r="Y112" s="5"/>
      <c r="Z112" s="5"/>
    </row>
    <row r="113" spans="1:26" ht="14.5" x14ac:dyDescent="0.35">
      <c r="A113" s="5"/>
      <c r="B113" s="5"/>
      <c r="C113" s="63" t="str">
        <f t="shared" si="0"/>
        <v/>
      </c>
      <c r="D113" s="52"/>
      <c r="E113" s="52"/>
      <c r="F113" s="52"/>
      <c r="G113" s="52"/>
      <c r="H113" s="52"/>
      <c r="I113" s="4"/>
      <c r="J113" s="4"/>
      <c r="K113" s="5"/>
      <c r="L113" s="5"/>
      <c r="M113" s="5"/>
      <c r="N113" s="5"/>
      <c r="O113" s="5"/>
      <c r="P113" s="5"/>
      <c r="Q113" s="5"/>
      <c r="R113" s="5"/>
      <c r="S113" s="5"/>
      <c r="T113" s="5"/>
      <c r="U113" s="5"/>
      <c r="V113" s="5"/>
      <c r="W113" s="5"/>
      <c r="X113" s="5"/>
      <c r="Y113" s="5"/>
      <c r="Z113" s="5"/>
    </row>
    <row r="114" spans="1:26" ht="14.5" x14ac:dyDescent="0.35">
      <c r="A114" s="5"/>
      <c r="B114" s="5"/>
      <c r="C114" s="63" t="str">
        <f t="shared" si="0"/>
        <v/>
      </c>
      <c r="D114" s="52"/>
      <c r="E114" s="52"/>
      <c r="F114" s="52"/>
      <c r="G114" s="52"/>
      <c r="H114" s="52"/>
      <c r="I114" s="4"/>
      <c r="J114" s="4"/>
      <c r="K114" s="5"/>
      <c r="L114" s="5"/>
      <c r="M114" s="5"/>
      <c r="N114" s="5"/>
      <c r="O114" s="5"/>
      <c r="P114" s="5"/>
      <c r="Q114" s="5"/>
      <c r="R114" s="5"/>
      <c r="S114" s="5"/>
      <c r="T114" s="5"/>
      <c r="U114" s="5"/>
      <c r="V114" s="5"/>
      <c r="W114" s="5"/>
      <c r="X114" s="5"/>
      <c r="Y114" s="5"/>
      <c r="Z114" s="5"/>
    </row>
    <row r="115" spans="1:26" ht="14.5" x14ac:dyDescent="0.35">
      <c r="A115" s="5"/>
      <c r="B115" s="5"/>
      <c r="C115" s="63" t="str">
        <f t="shared" si="0"/>
        <v/>
      </c>
      <c r="D115" s="52"/>
      <c r="E115" s="52"/>
      <c r="F115" s="52"/>
      <c r="G115" s="52"/>
      <c r="H115" s="52"/>
      <c r="I115" s="4"/>
      <c r="J115" s="4"/>
      <c r="K115" s="5"/>
      <c r="L115" s="5"/>
      <c r="M115" s="5"/>
      <c r="N115" s="5"/>
      <c r="O115" s="5"/>
      <c r="P115" s="5"/>
      <c r="Q115" s="5"/>
      <c r="R115" s="5"/>
      <c r="S115" s="5"/>
      <c r="T115" s="5"/>
      <c r="U115" s="5"/>
      <c r="V115" s="5"/>
      <c r="W115" s="5"/>
      <c r="X115" s="5"/>
      <c r="Y115" s="5"/>
      <c r="Z115" s="5"/>
    </row>
    <row r="116" spans="1:26" ht="14.5" x14ac:dyDescent="0.35">
      <c r="A116" s="5"/>
      <c r="B116" s="5"/>
      <c r="C116" s="63" t="str">
        <f t="shared" si="0"/>
        <v/>
      </c>
      <c r="D116" s="52"/>
      <c r="E116" s="52"/>
      <c r="F116" s="52"/>
      <c r="G116" s="52"/>
      <c r="H116" s="52"/>
      <c r="I116" s="4"/>
      <c r="J116" s="4"/>
      <c r="K116" s="5"/>
      <c r="L116" s="5"/>
      <c r="M116" s="5"/>
      <c r="N116" s="5"/>
      <c r="O116" s="5"/>
      <c r="P116" s="5"/>
      <c r="Q116" s="5"/>
      <c r="R116" s="5"/>
      <c r="S116" s="5"/>
      <c r="T116" s="5"/>
      <c r="U116" s="5"/>
      <c r="V116" s="5"/>
      <c r="W116" s="5"/>
      <c r="X116" s="5"/>
      <c r="Y116" s="5"/>
      <c r="Z116" s="5"/>
    </row>
    <row r="117" spans="1:26" ht="14.5" x14ac:dyDescent="0.35">
      <c r="A117" s="5"/>
      <c r="B117" s="5"/>
      <c r="C117" s="63" t="str">
        <f t="shared" si="0"/>
        <v/>
      </c>
      <c r="D117" s="52"/>
      <c r="E117" s="52"/>
      <c r="F117" s="52"/>
      <c r="G117" s="52"/>
      <c r="H117" s="52"/>
      <c r="I117" s="4"/>
      <c r="J117" s="4"/>
      <c r="K117" s="5"/>
      <c r="L117" s="5"/>
      <c r="M117" s="5"/>
      <c r="N117" s="5"/>
      <c r="O117" s="5"/>
      <c r="P117" s="5"/>
      <c r="Q117" s="5"/>
      <c r="R117" s="5"/>
      <c r="S117" s="5"/>
      <c r="T117" s="5"/>
      <c r="U117" s="5"/>
      <c r="V117" s="5"/>
      <c r="W117" s="5"/>
      <c r="X117" s="5"/>
      <c r="Y117" s="5"/>
      <c r="Z117" s="5"/>
    </row>
    <row r="118" spans="1:26" ht="14.5" x14ac:dyDescent="0.35">
      <c r="A118" s="5"/>
      <c r="B118" s="5"/>
      <c r="C118" s="63" t="str">
        <f t="shared" si="0"/>
        <v/>
      </c>
      <c r="D118" s="52"/>
      <c r="E118" s="52"/>
      <c r="F118" s="52"/>
      <c r="G118" s="52"/>
      <c r="H118" s="52"/>
      <c r="I118" s="4"/>
      <c r="J118" s="4"/>
      <c r="K118" s="5"/>
      <c r="L118" s="5"/>
      <c r="M118" s="5"/>
      <c r="N118" s="5"/>
      <c r="O118" s="5"/>
      <c r="P118" s="5"/>
      <c r="Q118" s="5"/>
      <c r="R118" s="5"/>
      <c r="S118" s="5"/>
      <c r="T118" s="5"/>
      <c r="U118" s="5"/>
      <c r="V118" s="5"/>
      <c r="W118" s="5"/>
      <c r="X118" s="5"/>
      <c r="Y118" s="5"/>
      <c r="Z118" s="5"/>
    </row>
    <row r="119" spans="1:26" ht="14.5" x14ac:dyDescent="0.35">
      <c r="A119" s="5"/>
      <c r="B119" s="5"/>
      <c r="C119" s="63" t="str">
        <f t="shared" si="0"/>
        <v/>
      </c>
      <c r="D119" s="52"/>
      <c r="E119" s="52"/>
      <c r="F119" s="52"/>
      <c r="G119" s="52"/>
      <c r="H119" s="52"/>
      <c r="I119" s="4"/>
      <c r="J119" s="4"/>
      <c r="K119" s="5"/>
      <c r="L119" s="5"/>
      <c r="M119" s="5"/>
      <c r="N119" s="5"/>
      <c r="O119" s="5"/>
      <c r="P119" s="5"/>
      <c r="Q119" s="5"/>
      <c r="R119" s="5"/>
      <c r="S119" s="5"/>
      <c r="T119" s="5"/>
      <c r="U119" s="5"/>
      <c r="V119" s="5"/>
      <c r="W119" s="5"/>
      <c r="X119" s="5"/>
      <c r="Y119" s="5"/>
      <c r="Z119" s="5"/>
    </row>
    <row r="120" spans="1:26" ht="14.5" x14ac:dyDescent="0.35">
      <c r="A120" s="5"/>
      <c r="B120" s="5"/>
      <c r="C120" s="63" t="str">
        <f t="shared" si="0"/>
        <v/>
      </c>
      <c r="D120" s="52"/>
      <c r="E120" s="52"/>
      <c r="F120" s="52"/>
      <c r="G120" s="52"/>
      <c r="H120" s="52"/>
      <c r="I120" s="4"/>
      <c r="J120" s="4"/>
      <c r="K120" s="5"/>
      <c r="L120" s="5"/>
      <c r="M120" s="5"/>
      <c r="N120" s="5"/>
      <c r="O120" s="5"/>
      <c r="P120" s="5"/>
      <c r="Q120" s="5"/>
      <c r="R120" s="5"/>
      <c r="S120" s="5"/>
      <c r="T120" s="5"/>
      <c r="U120" s="5"/>
      <c r="V120" s="5"/>
      <c r="W120" s="5"/>
      <c r="X120" s="5"/>
      <c r="Y120" s="5"/>
      <c r="Z120" s="5"/>
    </row>
    <row r="121" spans="1:26" ht="14.5" x14ac:dyDescent="0.35">
      <c r="A121" s="5"/>
      <c r="B121" s="5"/>
      <c r="C121" s="63" t="str">
        <f t="shared" si="0"/>
        <v/>
      </c>
      <c r="D121" s="52"/>
      <c r="E121" s="52"/>
      <c r="F121" s="52"/>
      <c r="G121" s="52"/>
      <c r="H121" s="52"/>
      <c r="I121" s="4"/>
      <c r="J121" s="4"/>
      <c r="K121" s="5"/>
      <c r="L121" s="5"/>
      <c r="M121" s="5"/>
      <c r="N121" s="5"/>
      <c r="O121" s="5"/>
      <c r="P121" s="5"/>
      <c r="Q121" s="5"/>
      <c r="R121" s="5"/>
      <c r="S121" s="5"/>
      <c r="T121" s="5"/>
      <c r="U121" s="5"/>
      <c r="V121" s="5"/>
      <c r="W121" s="5"/>
      <c r="X121" s="5"/>
      <c r="Y121" s="5"/>
      <c r="Z121" s="5"/>
    </row>
    <row r="122" spans="1:26" ht="14.5" x14ac:dyDescent="0.35">
      <c r="A122" s="5"/>
      <c r="B122" s="5"/>
      <c r="C122" s="63" t="str">
        <f t="shared" si="0"/>
        <v/>
      </c>
      <c r="D122" s="52"/>
      <c r="E122" s="52"/>
      <c r="F122" s="52"/>
      <c r="G122" s="52"/>
      <c r="H122" s="52"/>
      <c r="I122" s="4"/>
      <c r="J122" s="4"/>
      <c r="K122" s="5"/>
      <c r="L122" s="5"/>
      <c r="M122" s="5"/>
      <c r="N122" s="5"/>
      <c r="O122" s="5"/>
      <c r="P122" s="5"/>
      <c r="Q122" s="5"/>
      <c r="R122" s="5"/>
      <c r="S122" s="5"/>
      <c r="T122" s="5"/>
      <c r="U122" s="5"/>
      <c r="V122" s="5"/>
      <c r="W122" s="5"/>
      <c r="X122" s="5"/>
      <c r="Y122" s="5"/>
      <c r="Z122" s="5"/>
    </row>
    <row r="123" spans="1:26" ht="14.5" x14ac:dyDescent="0.35">
      <c r="A123" s="5"/>
      <c r="B123" s="5"/>
      <c r="C123" s="63" t="str">
        <f t="shared" si="0"/>
        <v/>
      </c>
      <c r="D123" s="52"/>
      <c r="E123" s="52"/>
      <c r="F123" s="52"/>
      <c r="G123" s="52"/>
      <c r="H123" s="52"/>
      <c r="I123" s="4"/>
      <c r="J123" s="4"/>
      <c r="K123" s="5"/>
      <c r="L123" s="5"/>
      <c r="M123" s="5"/>
      <c r="N123" s="5"/>
      <c r="O123" s="5"/>
      <c r="P123" s="5"/>
      <c r="Q123" s="5"/>
      <c r="R123" s="5"/>
      <c r="S123" s="5"/>
      <c r="T123" s="5"/>
      <c r="U123" s="5"/>
      <c r="V123" s="5"/>
      <c r="W123" s="5"/>
      <c r="X123" s="5"/>
      <c r="Y123" s="5"/>
      <c r="Z123" s="5"/>
    </row>
    <row r="124" spans="1:26" ht="14.5" x14ac:dyDescent="0.35">
      <c r="A124" s="5"/>
      <c r="B124" s="5"/>
      <c r="C124" s="63" t="str">
        <f t="shared" si="0"/>
        <v/>
      </c>
      <c r="D124" s="52"/>
      <c r="E124" s="52"/>
      <c r="F124" s="52"/>
      <c r="G124" s="52"/>
      <c r="H124" s="52"/>
      <c r="I124" s="4"/>
      <c r="J124" s="4"/>
      <c r="K124" s="5"/>
      <c r="L124" s="5"/>
      <c r="M124" s="5"/>
      <c r="N124" s="5"/>
      <c r="O124" s="5"/>
      <c r="P124" s="5"/>
      <c r="Q124" s="5"/>
      <c r="R124" s="5"/>
      <c r="S124" s="5"/>
      <c r="T124" s="5"/>
      <c r="U124" s="5"/>
      <c r="V124" s="5"/>
      <c r="W124" s="5"/>
      <c r="X124" s="5"/>
      <c r="Y124" s="5"/>
      <c r="Z124" s="5"/>
    </row>
    <row r="125" spans="1:26" ht="14.5" x14ac:dyDescent="0.35">
      <c r="A125" s="5"/>
      <c r="B125" s="5"/>
      <c r="C125" s="63" t="str">
        <f t="shared" si="0"/>
        <v/>
      </c>
      <c r="D125" s="52"/>
      <c r="E125" s="52"/>
      <c r="F125" s="52"/>
      <c r="G125" s="52"/>
      <c r="H125" s="52"/>
      <c r="I125" s="4"/>
      <c r="J125" s="4"/>
      <c r="K125" s="5"/>
      <c r="L125" s="5"/>
      <c r="M125" s="5"/>
      <c r="N125" s="5"/>
      <c r="O125" s="5"/>
      <c r="P125" s="5"/>
      <c r="Q125" s="5"/>
      <c r="R125" s="5"/>
      <c r="S125" s="5"/>
      <c r="T125" s="5"/>
      <c r="U125" s="5"/>
      <c r="V125" s="5"/>
      <c r="W125" s="5"/>
      <c r="X125" s="5"/>
      <c r="Y125" s="5"/>
      <c r="Z125" s="5"/>
    </row>
    <row r="126" spans="1:26" ht="14.5" x14ac:dyDescent="0.35">
      <c r="A126" s="5"/>
      <c r="B126" s="5"/>
      <c r="C126" s="63" t="str">
        <f t="shared" si="0"/>
        <v/>
      </c>
      <c r="D126" s="52"/>
      <c r="E126" s="52"/>
      <c r="F126" s="52"/>
      <c r="G126" s="52"/>
      <c r="H126" s="52"/>
      <c r="I126" s="4"/>
      <c r="J126" s="4"/>
      <c r="K126" s="5"/>
      <c r="L126" s="5"/>
      <c r="M126" s="5"/>
      <c r="N126" s="5"/>
      <c r="O126" s="5"/>
      <c r="P126" s="5"/>
      <c r="Q126" s="5"/>
      <c r="R126" s="5"/>
      <c r="S126" s="5"/>
      <c r="T126" s="5"/>
      <c r="U126" s="5"/>
      <c r="V126" s="5"/>
      <c r="W126" s="5"/>
      <c r="X126" s="5"/>
      <c r="Y126" s="5"/>
      <c r="Z126" s="5"/>
    </row>
    <row r="127" spans="1:26" ht="14.5" x14ac:dyDescent="0.35">
      <c r="A127" s="5"/>
      <c r="B127" s="5"/>
      <c r="C127" s="63" t="str">
        <f t="shared" si="0"/>
        <v/>
      </c>
      <c r="D127" s="52"/>
      <c r="E127" s="52"/>
      <c r="F127" s="52"/>
      <c r="G127" s="52"/>
      <c r="H127" s="52"/>
      <c r="I127" s="4"/>
      <c r="J127" s="4"/>
      <c r="K127" s="5"/>
      <c r="L127" s="5"/>
      <c r="M127" s="5"/>
      <c r="N127" s="5"/>
      <c r="O127" s="5"/>
      <c r="P127" s="5"/>
      <c r="Q127" s="5"/>
      <c r="R127" s="5"/>
      <c r="S127" s="5"/>
      <c r="T127" s="5"/>
      <c r="U127" s="5"/>
      <c r="V127" s="5"/>
      <c r="W127" s="5"/>
      <c r="X127" s="5"/>
      <c r="Y127" s="5"/>
      <c r="Z127" s="5"/>
    </row>
    <row r="128" spans="1:26" ht="14.5" x14ac:dyDescent="0.35">
      <c r="A128" s="5"/>
      <c r="B128" s="5"/>
      <c r="C128" s="63" t="str">
        <f t="shared" si="0"/>
        <v/>
      </c>
      <c r="D128" s="52"/>
      <c r="E128" s="52"/>
      <c r="F128" s="52"/>
      <c r="G128" s="52"/>
      <c r="H128" s="52"/>
      <c r="I128" s="4"/>
      <c r="J128" s="4"/>
      <c r="K128" s="5"/>
      <c r="L128" s="5"/>
      <c r="M128" s="5"/>
      <c r="N128" s="5"/>
      <c r="O128" s="5"/>
      <c r="P128" s="5"/>
      <c r="Q128" s="5"/>
      <c r="R128" s="5"/>
      <c r="S128" s="5"/>
      <c r="T128" s="5"/>
      <c r="U128" s="5"/>
      <c r="V128" s="5"/>
      <c r="W128" s="5"/>
      <c r="X128" s="5"/>
      <c r="Y128" s="5"/>
      <c r="Z128" s="5"/>
    </row>
    <row r="129" spans="1:26" ht="14.5" x14ac:dyDescent="0.35">
      <c r="A129" s="5"/>
      <c r="B129" s="5"/>
      <c r="C129" s="63" t="str">
        <f t="shared" si="0"/>
        <v/>
      </c>
      <c r="D129" s="52"/>
      <c r="E129" s="52"/>
      <c r="F129" s="52"/>
      <c r="G129" s="52"/>
      <c r="H129" s="52"/>
      <c r="I129" s="4"/>
      <c r="J129" s="4"/>
      <c r="K129" s="5"/>
      <c r="L129" s="5"/>
      <c r="M129" s="5"/>
      <c r="N129" s="5"/>
      <c r="O129" s="5"/>
      <c r="P129" s="5"/>
      <c r="Q129" s="5"/>
      <c r="R129" s="5"/>
      <c r="S129" s="5"/>
      <c r="T129" s="5"/>
      <c r="U129" s="5"/>
      <c r="V129" s="5"/>
      <c r="W129" s="5"/>
      <c r="X129" s="5"/>
      <c r="Y129" s="5"/>
      <c r="Z129" s="5"/>
    </row>
    <row r="130" spans="1:26" ht="14.5" x14ac:dyDescent="0.35">
      <c r="A130" s="5"/>
      <c r="B130" s="5"/>
      <c r="C130" s="63" t="str">
        <f t="shared" si="0"/>
        <v/>
      </c>
      <c r="D130" s="52"/>
      <c r="E130" s="52"/>
      <c r="F130" s="52"/>
      <c r="G130" s="52"/>
      <c r="H130" s="52"/>
      <c r="I130" s="4"/>
      <c r="J130" s="4"/>
      <c r="K130" s="5"/>
      <c r="L130" s="5"/>
      <c r="M130" s="5"/>
      <c r="N130" s="5"/>
      <c r="O130" s="5"/>
      <c r="P130" s="5"/>
      <c r="Q130" s="5"/>
      <c r="R130" s="5"/>
      <c r="S130" s="5"/>
      <c r="T130" s="5"/>
      <c r="U130" s="5"/>
      <c r="V130" s="5"/>
      <c r="W130" s="5"/>
      <c r="X130" s="5"/>
      <c r="Y130" s="5"/>
      <c r="Z130" s="5"/>
    </row>
    <row r="131" spans="1:26" ht="14.5" x14ac:dyDescent="0.35">
      <c r="A131" s="5"/>
      <c r="B131" s="5"/>
      <c r="C131" s="63" t="str">
        <f t="shared" si="0"/>
        <v/>
      </c>
      <c r="D131" s="52"/>
      <c r="E131" s="52"/>
      <c r="F131" s="52"/>
      <c r="G131" s="52"/>
      <c r="H131" s="52"/>
      <c r="I131" s="4"/>
      <c r="J131" s="4"/>
      <c r="K131" s="5"/>
      <c r="L131" s="5"/>
      <c r="M131" s="5"/>
      <c r="N131" s="5"/>
      <c r="O131" s="5"/>
      <c r="P131" s="5"/>
      <c r="Q131" s="5"/>
      <c r="R131" s="5"/>
      <c r="S131" s="5"/>
      <c r="T131" s="5"/>
      <c r="U131" s="5"/>
      <c r="V131" s="5"/>
      <c r="W131" s="5"/>
      <c r="X131" s="5"/>
      <c r="Y131" s="5"/>
      <c r="Z131" s="5"/>
    </row>
    <row r="132" spans="1:26" ht="14.5" x14ac:dyDescent="0.35">
      <c r="A132" s="5"/>
      <c r="B132" s="5"/>
      <c r="C132" s="63" t="str">
        <f t="shared" si="0"/>
        <v/>
      </c>
      <c r="D132" s="52"/>
      <c r="E132" s="52"/>
      <c r="F132" s="52"/>
      <c r="G132" s="52"/>
      <c r="H132" s="52"/>
      <c r="I132" s="4"/>
      <c r="J132" s="4"/>
      <c r="K132" s="5"/>
      <c r="L132" s="5"/>
      <c r="M132" s="5"/>
      <c r="N132" s="5"/>
      <c r="O132" s="5"/>
      <c r="P132" s="5"/>
      <c r="Q132" s="5"/>
      <c r="R132" s="5"/>
      <c r="S132" s="5"/>
      <c r="T132" s="5"/>
      <c r="U132" s="5"/>
      <c r="V132" s="5"/>
      <c r="W132" s="5"/>
      <c r="X132" s="5"/>
      <c r="Y132" s="5"/>
      <c r="Z132" s="5"/>
    </row>
    <row r="133" spans="1:26" ht="14.5" x14ac:dyDescent="0.35">
      <c r="A133" s="5"/>
      <c r="B133" s="5"/>
      <c r="C133" s="63" t="str">
        <f t="shared" si="0"/>
        <v/>
      </c>
      <c r="D133" s="52"/>
      <c r="E133" s="52"/>
      <c r="F133" s="52"/>
      <c r="G133" s="52"/>
      <c r="H133" s="52"/>
      <c r="I133" s="4"/>
      <c r="J133" s="4"/>
      <c r="K133" s="5"/>
      <c r="L133" s="5"/>
      <c r="M133" s="5"/>
      <c r="N133" s="5"/>
      <c r="O133" s="5"/>
      <c r="P133" s="5"/>
      <c r="Q133" s="5"/>
      <c r="R133" s="5"/>
      <c r="S133" s="5"/>
      <c r="T133" s="5"/>
      <c r="U133" s="5"/>
      <c r="V133" s="5"/>
      <c r="W133" s="5"/>
      <c r="X133" s="5"/>
      <c r="Y133" s="5"/>
      <c r="Z133" s="5"/>
    </row>
    <row r="134" spans="1:26" ht="14.5" x14ac:dyDescent="0.35">
      <c r="A134" s="5"/>
      <c r="B134" s="5"/>
      <c r="C134" s="63" t="str">
        <f t="shared" si="0"/>
        <v/>
      </c>
      <c r="D134" s="52"/>
      <c r="E134" s="52"/>
      <c r="F134" s="52"/>
      <c r="G134" s="52"/>
      <c r="H134" s="52"/>
      <c r="I134" s="4"/>
      <c r="J134" s="4"/>
      <c r="K134" s="5"/>
      <c r="L134" s="5"/>
      <c r="M134" s="5"/>
      <c r="N134" s="5"/>
      <c r="O134" s="5"/>
      <c r="P134" s="5"/>
      <c r="Q134" s="5"/>
      <c r="R134" s="5"/>
      <c r="S134" s="5"/>
      <c r="T134" s="5"/>
      <c r="U134" s="5"/>
      <c r="V134" s="5"/>
      <c r="W134" s="5"/>
      <c r="X134" s="5"/>
      <c r="Y134" s="5"/>
      <c r="Z134" s="5"/>
    </row>
    <row r="135" spans="1:26" ht="14.5" x14ac:dyDescent="0.35">
      <c r="A135" s="5"/>
      <c r="B135" s="5"/>
      <c r="C135" s="63" t="str">
        <f t="shared" si="0"/>
        <v/>
      </c>
      <c r="D135" s="52"/>
      <c r="E135" s="52"/>
      <c r="F135" s="52"/>
      <c r="G135" s="52"/>
      <c r="H135" s="52"/>
      <c r="I135" s="4"/>
      <c r="J135" s="4"/>
      <c r="K135" s="5"/>
      <c r="L135" s="5"/>
      <c r="M135" s="5"/>
      <c r="N135" s="5"/>
      <c r="O135" s="5"/>
      <c r="P135" s="5"/>
      <c r="Q135" s="5"/>
      <c r="R135" s="5"/>
      <c r="S135" s="5"/>
      <c r="T135" s="5"/>
      <c r="U135" s="5"/>
      <c r="V135" s="5"/>
      <c r="W135" s="5"/>
      <c r="X135" s="5"/>
      <c r="Y135" s="5"/>
      <c r="Z135" s="5"/>
    </row>
    <row r="136" spans="1:26" ht="14.5" x14ac:dyDescent="0.35">
      <c r="A136" s="5"/>
      <c r="B136" s="5"/>
      <c r="C136" s="63"/>
      <c r="D136" s="52"/>
      <c r="E136" s="52"/>
      <c r="F136" s="52"/>
      <c r="G136" s="52"/>
      <c r="H136" s="52"/>
      <c r="I136" s="4"/>
      <c r="J136" s="4"/>
      <c r="K136" s="5"/>
      <c r="L136" s="5"/>
      <c r="M136" s="5"/>
      <c r="N136" s="5"/>
      <c r="O136" s="5"/>
      <c r="P136" s="5"/>
      <c r="Q136" s="5"/>
      <c r="R136" s="5"/>
      <c r="S136" s="5"/>
      <c r="T136" s="5"/>
      <c r="U136" s="5"/>
      <c r="V136" s="5"/>
      <c r="W136" s="5"/>
      <c r="X136" s="5"/>
      <c r="Y136" s="5"/>
      <c r="Z136" s="5"/>
    </row>
    <row r="137" spans="1:26" ht="14.5" x14ac:dyDescent="0.35">
      <c r="A137" s="5"/>
      <c r="B137" s="5"/>
      <c r="C137" s="63"/>
      <c r="D137" s="52"/>
      <c r="E137" s="52"/>
      <c r="F137" s="52"/>
      <c r="G137" s="52"/>
      <c r="H137" s="52"/>
      <c r="I137" s="4"/>
      <c r="J137" s="4"/>
      <c r="K137" s="5"/>
      <c r="L137" s="5"/>
      <c r="M137" s="5"/>
      <c r="N137" s="5"/>
      <c r="O137" s="5"/>
      <c r="P137" s="5"/>
      <c r="Q137" s="5"/>
      <c r="R137" s="5"/>
      <c r="S137" s="5"/>
      <c r="T137" s="5"/>
      <c r="U137" s="5"/>
      <c r="V137" s="5"/>
      <c r="W137" s="5"/>
      <c r="X137" s="5"/>
      <c r="Y137" s="5"/>
      <c r="Z137" s="5"/>
    </row>
    <row r="138" spans="1:26" ht="14.5" x14ac:dyDescent="0.35">
      <c r="A138" s="5"/>
      <c r="B138" s="5"/>
      <c r="C138" s="63"/>
      <c r="D138" s="52"/>
      <c r="E138" s="52"/>
      <c r="F138" s="52"/>
      <c r="G138" s="52"/>
      <c r="H138" s="52"/>
      <c r="I138" s="4"/>
      <c r="J138" s="4"/>
      <c r="K138" s="5"/>
      <c r="L138" s="5"/>
      <c r="M138" s="5"/>
      <c r="N138" s="5"/>
      <c r="O138" s="5"/>
      <c r="P138" s="5"/>
      <c r="Q138" s="5"/>
      <c r="R138" s="5"/>
      <c r="S138" s="5"/>
      <c r="T138" s="5"/>
      <c r="U138" s="5"/>
      <c r="V138" s="5"/>
      <c r="W138" s="5"/>
      <c r="X138" s="5"/>
      <c r="Y138" s="5"/>
      <c r="Z138" s="5"/>
    </row>
    <row r="139" spans="1:26" ht="14.5" x14ac:dyDescent="0.35">
      <c r="A139" s="5"/>
      <c r="B139" s="5"/>
      <c r="C139" s="63"/>
      <c r="D139" s="52"/>
      <c r="E139" s="52"/>
      <c r="F139" s="52"/>
      <c r="G139" s="52"/>
      <c r="H139" s="52"/>
      <c r="I139" s="4"/>
      <c r="J139" s="4"/>
      <c r="K139" s="5"/>
      <c r="L139" s="5"/>
      <c r="M139" s="5"/>
      <c r="N139" s="5"/>
      <c r="O139" s="5"/>
      <c r="P139" s="5"/>
      <c r="Q139" s="5"/>
      <c r="R139" s="5"/>
      <c r="S139" s="5"/>
      <c r="T139" s="5"/>
      <c r="U139" s="5"/>
      <c r="V139" s="5"/>
      <c r="W139" s="5"/>
      <c r="X139" s="5"/>
      <c r="Y139" s="5"/>
      <c r="Z139" s="5"/>
    </row>
    <row r="140" spans="1:26" ht="14.5" x14ac:dyDescent="0.35">
      <c r="A140" s="5"/>
      <c r="B140" s="5"/>
      <c r="C140" s="63"/>
      <c r="D140" s="52"/>
      <c r="E140" s="52"/>
      <c r="F140" s="52"/>
      <c r="G140" s="52"/>
      <c r="H140" s="52"/>
      <c r="I140" s="4"/>
      <c r="J140" s="4"/>
      <c r="K140" s="5"/>
      <c r="L140" s="5"/>
      <c r="M140" s="5"/>
      <c r="N140" s="5"/>
      <c r="O140" s="5"/>
      <c r="P140" s="5"/>
      <c r="Q140" s="5"/>
      <c r="R140" s="5"/>
      <c r="S140" s="5"/>
      <c r="T140" s="5"/>
      <c r="U140" s="5"/>
      <c r="V140" s="5"/>
      <c r="W140" s="5"/>
      <c r="X140" s="5"/>
      <c r="Y140" s="5"/>
      <c r="Z140" s="5"/>
    </row>
    <row r="141" spans="1:26" ht="14.5" x14ac:dyDescent="0.35">
      <c r="A141" s="5"/>
      <c r="B141" s="5"/>
      <c r="C141" s="63"/>
      <c r="D141" s="52"/>
      <c r="E141" s="52"/>
      <c r="F141" s="52"/>
      <c r="G141" s="52"/>
      <c r="H141" s="52"/>
      <c r="I141" s="4"/>
      <c r="J141" s="4"/>
      <c r="K141" s="5"/>
      <c r="L141" s="5"/>
      <c r="M141" s="5"/>
      <c r="N141" s="5"/>
      <c r="O141" s="5"/>
      <c r="P141" s="5"/>
      <c r="Q141" s="5"/>
      <c r="R141" s="5"/>
      <c r="S141" s="5"/>
      <c r="T141" s="5"/>
      <c r="U141" s="5"/>
      <c r="V141" s="5"/>
      <c r="W141" s="5"/>
      <c r="X141" s="5"/>
      <c r="Y141" s="5"/>
      <c r="Z141" s="5"/>
    </row>
    <row r="142" spans="1:26" ht="14.5" x14ac:dyDescent="0.35">
      <c r="A142" s="5"/>
      <c r="B142" s="5"/>
      <c r="C142" s="63"/>
      <c r="D142" s="52"/>
      <c r="E142" s="52"/>
      <c r="F142" s="52"/>
      <c r="G142" s="52"/>
      <c r="H142" s="52"/>
      <c r="I142" s="4"/>
      <c r="J142" s="4"/>
      <c r="K142" s="5"/>
      <c r="L142" s="5"/>
      <c r="M142" s="5"/>
      <c r="N142" s="5"/>
      <c r="O142" s="5"/>
      <c r="P142" s="5"/>
      <c r="Q142" s="5"/>
      <c r="R142" s="5"/>
      <c r="S142" s="5"/>
      <c r="T142" s="5"/>
      <c r="U142" s="5"/>
      <c r="V142" s="5"/>
      <c r="W142" s="5"/>
      <c r="X142" s="5"/>
      <c r="Y142" s="5"/>
      <c r="Z142" s="5"/>
    </row>
    <row r="143" spans="1:26" ht="14.5" x14ac:dyDescent="0.35">
      <c r="A143" s="5"/>
      <c r="B143" s="5"/>
      <c r="C143" s="63"/>
      <c r="D143" s="52"/>
      <c r="E143" s="52"/>
      <c r="F143" s="52"/>
      <c r="G143" s="52"/>
      <c r="H143" s="52"/>
      <c r="I143" s="4"/>
      <c r="J143" s="4"/>
      <c r="K143" s="5"/>
      <c r="L143" s="5"/>
      <c r="M143" s="5"/>
      <c r="N143" s="5"/>
      <c r="O143" s="5"/>
      <c r="P143" s="5"/>
      <c r="Q143" s="5"/>
      <c r="R143" s="5"/>
      <c r="S143" s="5"/>
      <c r="T143" s="5"/>
      <c r="U143" s="5"/>
      <c r="V143" s="5"/>
      <c r="W143" s="5"/>
      <c r="X143" s="5"/>
      <c r="Y143" s="5"/>
      <c r="Z143" s="5"/>
    </row>
    <row r="144" spans="1:26" ht="14.5" x14ac:dyDescent="0.35">
      <c r="A144" s="5"/>
      <c r="B144" s="5"/>
      <c r="C144" s="63"/>
      <c r="D144" s="52"/>
      <c r="E144" s="52"/>
      <c r="F144" s="52"/>
      <c r="G144" s="52"/>
      <c r="H144" s="52"/>
      <c r="I144" s="4"/>
      <c r="J144" s="4"/>
      <c r="K144" s="5"/>
      <c r="L144" s="5"/>
      <c r="M144" s="5"/>
      <c r="N144" s="5"/>
      <c r="O144" s="5"/>
      <c r="P144" s="5"/>
      <c r="Q144" s="5"/>
      <c r="R144" s="5"/>
      <c r="S144" s="5"/>
      <c r="T144" s="5"/>
      <c r="U144" s="5"/>
      <c r="V144" s="5"/>
      <c r="W144" s="5"/>
      <c r="X144" s="5"/>
      <c r="Y144" s="5"/>
      <c r="Z144" s="5"/>
    </row>
    <row r="145" spans="1:26" ht="14.25" customHeight="1" x14ac:dyDescent="0.35">
      <c r="A145" s="4"/>
      <c r="B145" s="4"/>
      <c r="C145" s="4"/>
      <c r="D145" s="4"/>
      <c r="E145" s="4"/>
      <c r="F145" s="4"/>
      <c r="G145" s="5"/>
      <c r="H145" s="4"/>
      <c r="I145" s="4"/>
      <c r="J145" s="4"/>
      <c r="K145" s="5"/>
      <c r="L145" s="4"/>
      <c r="M145" s="4"/>
      <c r="N145" s="4"/>
      <c r="O145" s="4"/>
      <c r="P145" s="4"/>
      <c r="Q145" s="4"/>
      <c r="R145" s="4"/>
      <c r="S145" s="4"/>
      <c r="T145" s="4"/>
      <c r="U145" s="4"/>
      <c r="V145" s="4"/>
      <c r="W145" s="4"/>
      <c r="X145" s="4"/>
      <c r="Y145" s="4"/>
      <c r="Z145" s="4"/>
    </row>
    <row r="146" spans="1:26" ht="14.25" customHeight="1" x14ac:dyDescent="0.35">
      <c r="A146" s="4"/>
      <c r="B146" s="4"/>
      <c r="C146" s="4"/>
      <c r="D146" s="4"/>
      <c r="E146" s="4"/>
      <c r="F146" s="4"/>
      <c r="G146" s="5"/>
      <c r="H146" s="4"/>
      <c r="I146" s="4"/>
      <c r="J146" s="4"/>
      <c r="K146" s="5"/>
      <c r="L146" s="4"/>
      <c r="M146" s="4"/>
      <c r="N146" s="4"/>
      <c r="O146" s="4"/>
      <c r="P146" s="4"/>
      <c r="Q146" s="4"/>
      <c r="R146" s="4"/>
      <c r="S146" s="4"/>
      <c r="T146" s="4"/>
      <c r="U146" s="4"/>
      <c r="V146" s="4"/>
      <c r="W146" s="4"/>
      <c r="X146" s="4"/>
      <c r="Y146" s="4"/>
      <c r="Z146" s="4"/>
    </row>
    <row r="147" spans="1:26" ht="14.25" customHeight="1" x14ac:dyDescent="0.35">
      <c r="A147" s="4"/>
      <c r="B147" s="4"/>
      <c r="C147" s="4"/>
      <c r="D147" s="4"/>
      <c r="E147" s="4"/>
      <c r="F147" s="4"/>
      <c r="G147" s="5"/>
      <c r="H147" s="4"/>
      <c r="I147" s="4"/>
      <c r="J147" s="4"/>
      <c r="K147" s="5"/>
      <c r="L147" s="4"/>
      <c r="M147" s="4"/>
      <c r="N147" s="4"/>
      <c r="O147" s="4"/>
      <c r="P147" s="4"/>
      <c r="Q147" s="4"/>
      <c r="R147" s="4"/>
      <c r="S147" s="4"/>
      <c r="T147" s="4"/>
      <c r="U147" s="4"/>
      <c r="V147" s="4"/>
      <c r="W147" s="4"/>
      <c r="X147" s="4"/>
      <c r="Y147" s="4"/>
      <c r="Z147" s="4"/>
    </row>
    <row r="148" spans="1:26" ht="14.25" customHeight="1" x14ac:dyDescent="0.35">
      <c r="A148" s="4"/>
      <c r="B148" s="4"/>
      <c r="C148" s="4"/>
      <c r="D148" s="4"/>
      <c r="E148" s="4"/>
      <c r="F148" s="4"/>
      <c r="G148" s="5"/>
      <c r="H148" s="4"/>
      <c r="I148" s="4"/>
      <c r="J148" s="4"/>
      <c r="K148" s="5"/>
      <c r="L148" s="4"/>
      <c r="M148" s="4"/>
      <c r="N148" s="4"/>
      <c r="O148" s="4"/>
      <c r="P148" s="4"/>
      <c r="Q148" s="4"/>
      <c r="R148" s="4"/>
      <c r="S148" s="4"/>
      <c r="T148" s="4"/>
      <c r="U148" s="4"/>
      <c r="V148" s="4"/>
      <c r="W148" s="4"/>
      <c r="X148" s="4"/>
      <c r="Y148" s="4"/>
      <c r="Z148" s="4"/>
    </row>
    <row r="149" spans="1:26" ht="14.25" customHeight="1" x14ac:dyDescent="0.35">
      <c r="A149" s="4"/>
      <c r="B149" s="4"/>
      <c r="C149" s="4"/>
      <c r="D149" s="4"/>
      <c r="E149" s="4"/>
      <c r="F149" s="4"/>
      <c r="G149" s="5"/>
      <c r="H149" s="4"/>
      <c r="I149" s="4"/>
      <c r="J149" s="4"/>
      <c r="K149" s="5"/>
      <c r="L149" s="4"/>
      <c r="M149" s="4"/>
      <c r="N149" s="4"/>
      <c r="O149" s="4"/>
      <c r="P149" s="4"/>
      <c r="Q149" s="4"/>
      <c r="R149" s="4"/>
      <c r="S149" s="4"/>
      <c r="T149" s="4"/>
      <c r="U149" s="4"/>
      <c r="V149" s="4"/>
      <c r="W149" s="4"/>
      <c r="X149" s="4"/>
      <c r="Y149" s="4"/>
      <c r="Z149" s="4"/>
    </row>
    <row r="150" spans="1:26" ht="14.25" customHeight="1" x14ac:dyDescent="0.35">
      <c r="A150" s="4"/>
      <c r="B150" s="4"/>
      <c r="C150" s="4"/>
      <c r="D150" s="4"/>
      <c r="E150" s="4"/>
      <c r="F150" s="4"/>
      <c r="G150" s="5"/>
      <c r="H150" s="4"/>
      <c r="I150" s="4"/>
      <c r="J150" s="4"/>
      <c r="K150" s="5"/>
      <c r="L150" s="4"/>
      <c r="M150" s="4"/>
      <c r="N150" s="4"/>
      <c r="O150" s="4"/>
      <c r="P150" s="4"/>
      <c r="Q150" s="4"/>
      <c r="R150" s="4"/>
      <c r="S150" s="4"/>
      <c r="T150" s="4"/>
      <c r="U150" s="4"/>
      <c r="V150" s="4"/>
      <c r="W150" s="4"/>
      <c r="X150" s="4"/>
      <c r="Y150" s="4"/>
      <c r="Z150" s="4"/>
    </row>
    <row r="151" spans="1:26" ht="14.25" customHeight="1" x14ac:dyDescent="0.35">
      <c r="A151" s="4"/>
      <c r="B151" s="4"/>
      <c r="C151" s="4"/>
      <c r="D151" s="4"/>
      <c r="E151" s="4"/>
      <c r="F151" s="4"/>
      <c r="G151" s="5"/>
      <c r="H151" s="4"/>
      <c r="I151" s="4"/>
      <c r="J151" s="4"/>
      <c r="K151" s="5"/>
      <c r="L151" s="4"/>
      <c r="M151" s="4"/>
      <c r="N151" s="4"/>
      <c r="O151" s="4"/>
      <c r="P151" s="4"/>
      <c r="Q151" s="4"/>
      <c r="R151" s="4"/>
      <c r="S151" s="4"/>
      <c r="T151" s="4"/>
      <c r="U151" s="4"/>
      <c r="V151" s="4"/>
      <c r="W151" s="4"/>
      <c r="X151" s="4"/>
      <c r="Y151" s="4"/>
      <c r="Z151" s="4"/>
    </row>
    <row r="152" spans="1:26" ht="14.25" customHeight="1" x14ac:dyDescent="0.35">
      <c r="A152" s="4"/>
      <c r="B152" s="4"/>
      <c r="C152" s="4"/>
      <c r="D152" s="4"/>
      <c r="E152" s="4"/>
      <c r="F152" s="4"/>
      <c r="G152" s="5"/>
      <c r="H152" s="4"/>
      <c r="I152" s="4"/>
      <c r="J152" s="4"/>
      <c r="K152" s="5"/>
      <c r="L152" s="4"/>
      <c r="M152" s="4"/>
      <c r="N152" s="4"/>
      <c r="O152" s="4"/>
      <c r="P152" s="4"/>
      <c r="Q152" s="4"/>
      <c r="R152" s="4"/>
      <c r="S152" s="4"/>
      <c r="T152" s="4"/>
      <c r="U152" s="4"/>
      <c r="V152" s="4"/>
      <c r="W152" s="4"/>
      <c r="X152" s="4"/>
      <c r="Y152" s="4"/>
      <c r="Z152" s="4"/>
    </row>
    <row r="153" spans="1:26" ht="14.25" customHeight="1" x14ac:dyDescent="0.35">
      <c r="A153" s="4"/>
      <c r="B153" s="4"/>
      <c r="C153" s="4"/>
      <c r="D153" s="4"/>
      <c r="E153" s="4"/>
      <c r="F153" s="4"/>
      <c r="G153" s="5"/>
      <c r="H153" s="4"/>
      <c r="I153" s="4"/>
      <c r="J153" s="4"/>
      <c r="K153" s="5"/>
      <c r="L153" s="4"/>
      <c r="M153" s="4"/>
      <c r="N153" s="4"/>
      <c r="O153" s="4"/>
      <c r="P153" s="4"/>
      <c r="Q153" s="4"/>
      <c r="R153" s="4"/>
      <c r="S153" s="4"/>
      <c r="T153" s="4"/>
      <c r="U153" s="4"/>
      <c r="V153" s="4"/>
      <c r="W153" s="4"/>
      <c r="X153" s="4"/>
      <c r="Y153" s="4"/>
      <c r="Z153" s="4"/>
    </row>
    <row r="154" spans="1:26" ht="14.25" customHeight="1" x14ac:dyDescent="0.35">
      <c r="A154" s="4"/>
      <c r="B154" s="4"/>
      <c r="C154" s="4"/>
      <c r="D154" s="4"/>
      <c r="E154" s="4"/>
      <c r="F154" s="4"/>
      <c r="G154" s="5"/>
      <c r="H154" s="4"/>
      <c r="I154" s="4"/>
      <c r="J154" s="4"/>
      <c r="K154" s="5"/>
      <c r="L154" s="4"/>
      <c r="M154" s="4"/>
      <c r="N154" s="4"/>
      <c r="O154" s="4"/>
      <c r="P154" s="4"/>
      <c r="Q154" s="4"/>
      <c r="R154" s="4"/>
      <c r="S154" s="4"/>
      <c r="T154" s="4"/>
      <c r="U154" s="4"/>
      <c r="V154" s="4"/>
      <c r="W154" s="4"/>
      <c r="X154" s="4"/>
      <c r="Y154" s="4"/>
      <c r="Z154" s="4"/>
    </row>
    <row r="155" spans="1:26" ht="14.25" customHeight="1" x14ac:dyDescent="0.35">
      <c r="A155" s="4"/>
      <c r="B155" s="4"/>
      <c r="C155" s="4"/>
      <c r="D155" s="4"/>
      <c r="E155" s="4"/>
      <c r="F155" s="4"/>
      <c r="G155" s="5"/>
      <c r="H155" s="4"/>
      <c r="I155" s="4"/>
      <c r="J155" s="4"/>
      <c r="K155" s="5"/>
      <c r="L155" s="4"/>
      <c r="M155" s="4"/>
      <c r="N155" s="4"/>
      <c r="O155" s="4"/>
      <c r="P155" s="4"/>
      <c r="Q155" s="4"/>
      <c r="R155" s="4"/>
      <c r="S155" s="4"/>
      <c r="T155" s="4"/>
      <c r="U155" s="4"/>
      <c r="V155" s="4"/>
      <c r="W155" s="4"/>
      <c r="X155" s="4"/>
      <c r="Y155" s="4"/>
      <c r="Z155" s="4"/>
    </row>
    <row r="156" spans="1:26" ht="14.25" customHeight="1" x14ac:dyDescent="0.35">
      <c r="A156" s="4"/>
      <c r="B156" s="4"/>
      <c r="C156" s="4"/>
      <c r="D156" s="4"/>
      <c r="E156" s="4"/>
      <c r="F156" s="4"/>
      <c r="G156" s="5"/>
      <c r="H156" s="4"/>
      <c r="I156" s="4"/>
      <c r="J156" s="4"/>
      <c r="K156" s="5"/>
      <c r="L156" s="4"/>
      <c r="M156" s="4"/>
      <c r="N156" s="4"/>
      <c r="O156" s="4"/>
      <c r="P156" s="4"/>
      <c r="Q156" s="4"/>
      <c r="R156" s="4"/>
      <c r="S156" s="4"/>
      <c r="T156" s="4"/>
      <c r="U156" s="4"/>
      <c r="V156" s="4"/>
      <c r="W156" s="4"/>
      <c r="X156" s="4"/>
      <c r="Y156" s="4"/>
      <c r="Z156" s="4"/>
    </row>
    <row r="157" spans="1:26" ht="14.25" customHeight="1" x14ac:dyDescent="0.35">
      <c r="A157" s="4"/>
      <c r="B157" s="4"/>
      <c r="C157" s="4"/>
      <c r="D157" s="4"/>
      <c r="E157" s="4"/>
      <c r="F157" s="4"/>
      <c r="G157" s="5"/>
      <c r="H157" s="4"/>
      <c r="I157" s="4"/>
      <c r="J157" s="4"/>
      <c r="K157" s="5"/>
      <c r="L157" s="4"/>
      <c r="M157" s="4"/>
      <c r="N157" s="4"/>
      <c r="O157" s="4"/>
      <c r="P157" s="4"/>
      <c r="Q157" s="4"/>
      <c r="R157" s="4"/>
      <c r="S157" s="4"/>
      <c r="T157" s="4"/>
      <c r="U157" s="4"/>
      <c r="V157" s="4"/>
      <c r="W157" s="4"/>
      <c r="X157" s="4"/>
      <c r="Y157" s="4"/>
      <c r="Z157" s="4"/>
    </row>
    <row r="158" spans="1:26" ht="14.25" customHeight="1" x14ac:dyDescent="0.35">
      <c r="A158" s="4"/>
      <c r="B158" s="4"/>
      <c r="C158" s="4"/>
      <c r="D158" s="4"/>
      <c r="E158" s="4"/>
      <c r="F158" s="4"/>
      <c r="G158" s="5"/>
      <c r="H158" s="4"/>
      <c r="I158" s="4"/>
      <c r="J158" s="4"/>
      <c r="K158" s="5"/>
      <c r="L158" s="4"/>
      <c r="M158" s="4"/>
      <c r="N158" s="4"/>
      <c r="O158" s="4"/>
      <c r="P158" s="4"/>
      <c r="Q158" s="4"/>
      <c r="R158" s="4"/>
      <c r="S158" s="4"/>
      <c r="T158" s="4"/>
      <c r="U158" s="4"/>
      <c r="V158" s="4"/>
      <c r="W158" s="4"/>
      <c r="X158" s="4"/>
      <c r="Y158" s="4"/>
      <c r="Z158" s="4"/>
    </row>
    <row r="159" spans="1:26" ht="14.25" customHeight="1" x14ac:dyDescent="0.35">
      <c r="A159" s="4"/>
      <c r="B159" s="4"/>
      <c r="C159" s="4"/>
      <c r="D159" s="4"/>
      <c r="E159" s="4"/>
      <c r="F159" s="4"/>
      <c r="G159" s="5"/>
      <c r="H159" s="4"/>
      <c r="I159" s="4"/>
      <c r="J159" s="4"/>
      <c r="K159" s="5"/>
      <c r="L159" s="4"/>
      <c r="M159" s="4"/>
      <c r="N159" s="4"/>
      <c r="O159" s="4"/>
      <c r="P159" s="4"/>
      <c r="Q159" s="4"/>
      <c r="R159" s="4"/>
      <c r="S159" s="4"/>
      <c r="T159" s="4"/>
      <c r="U159" s="4"/>
      <c r="V159" s="4"/>
      <c r="W159" s="4"/>
      <c r="X159" s="4"/>
      <c r="Y159" s="4"/>
      <c r="Z159" s="4"/>
    </row>
    <row r="160" spans="1:26" ht="14.25" customHeight="1" x14ac:dyDescent="0.35">
      <c r="A160" s="4"/>
      <c r="B160" s="4"/>
      <c r="C160" s="4"/>
      <c r="D160" s="4"/>
      <c r="E160" s="4"/>
      <c r="F160" s="4"/>
      <c r="G160" s="5"/>
      <c r="H160" s="4"/>
      <c r="I160" s="4"/>
      <c r="J160" s="4"/>
      <c r="K160" s="5"/>
      <c r="L160" s="4"/>
      <c r="M160" s="4"/>
      <c r="N160" s="4"/>
      <c r="O160" s="4"/>
      <c r="P160" s="4"/>
      <c r="Q160" s="4"/>
      <c r="R160" s="4"/>
      <c r="S160" s="4"/>
      <c r="T160" s="4"/>
      <c r="U160" s="4"/>
      <c r="V160" s="4"/>
      <c r="W160" s="4"/>
      <c r="X160" s="4"/>
      <c r="Y160" s="4"/>
      <c r="Z160" s="4"/>
    </row>
    <row r="161" spans="1:26" ht="14.25" customHeight="1" x14ac:dyDescent="0.35">
      <c r="A161" s="4"/>
      <c r="B161" s="4"/>
      <c r="C161" s="4"/>
      <c r="D161" s="4"/>
      <c r="E161" s="4"/>
      <c r="F161" s="4"/>
      <c r="G161" s="5"/>
      <c r="H161" s="4"/>
      <c r="I161" s="4"/>
      <c r="J161" s="4"/>
      <c r="K161" s="5"/>
      <c r="L161" s="4"/>
      <c r="M161" s="4"/>
      <c r="N161" s="4"/>
      <c r="O161" s="4"/>
      <c r="P161" s="4"/>
      <c r="Q161" s="4"/>
      <c r="R161" s="4"/>
      <c r="S161" s="4"/>
      <c r="T161" s="4"/>
      <c r="U161" s="4"/>
      <c r="V161" s="4"/>
      <c r="W161" s="4"/>
      <c r="X161" s="4"/>
      <c r="Y161" s="4"/>
      <c r="Z161" s="4"/>
    </row>
    <row r="162" spans="1:26" ht="14.25" customHeight="1" x14ac:dyDescent="0.35">
      <c r="A162" s="4"/>
      <c r="B162" s="4"/>
      <c r="C162" s="4"/>
      <c r="D162" s="4"/>
      <c r="E162" s="4"/>
      <c r="F162" s="4"/>
      <c r="G162" s="5"/>
      <c r="H162" s="4"/>
      <c r="I162" s="4"/>
      <c r="J162" s="4"/>
      <c r="K162" s="5"/>
      <c r="L162" s="4"/>
      <c r="M162" s="4"/>
      <c r="N162" s="4"/>
      <c r="O162" s="4"/>
      <c r="P162" s="4"/>
      <c r="Q162" s="4"/>
      <c r="R162" s="4"/>
      <c r="S162" s="4"/>
      <c r="T162" s="4"/>
      <c r="U162" s="4"/>
      <c r="V162" s="4"/>
      <c r="W162" s="4"/>
      <c r="X162" s="4"/>
      <c r="Y162" s="4"/>
      <c r="Z162" s="4"/>
    </row>
    <row r="163" spans="1:26" ht="14.25" customHeight="1" x14ac:dyDescent="0.35">
      <c r="A163" s="4"/>
      <c r="B163" s="4"/>
      <c r="C163" s="4"/>
      <c r="D163" s="4"/>
      <c r="E163" s="4"/>
      <c r="F163" s="4"/>
      <c r="G163" s="5"/>
      <c r="H163" s="4"/>
      <c r="I163" s="4"/>
      <c r="J163" s="4"/>
      <c r="K163" s="5"/>
      <c r="L163" s="4"/>
      <c r="M163" s="4"/>
      <c r="N163" s="4"/>
      <c r="O163" s="4"/>
      <c r="P163" s="4"/>
      <c r="Q163" s="4"/>
      <c r="R163" s="4"/>
      <c r="S163" s="4"/>
      <c r="T163" s="4"/>
      <c r="U163" s="4"/>
      <c r="V163" s="4"/>
      <c r="W163" s="4"/>
      <c r="X163" s="4"/>
      <c r="Y163" s="4"/>
      <c r="Z163" s="4"/>
    </row>
    <row r="164" spans="1:26" ht="14.25" customHeight="1" x14ac:dyDescent="0.35">
      <c r="A164" s="4"/>
      <c r="B164" s="4"/>
      <c r="C164" s="4"/>
      <c r="D164" s="4"/>
      <c r="E164" s="4"/>
      <c r="F164" s="4"/>
      <c r="G164" s="5"/>
      <c r="H164" s="4"/>
      <c r="I164" s="4"/>
      <c r="J164" s="4"/>
      <c r="K164" s="5"/>
      <c r="L164" s="4"/>
      <c r="M164" s="4"/>
      <c r="N164" s="4"/>
      <c r="O164" s="4"/>
      <c r="P164" s="4"/>
      <c r="Q164" s="4"/>
      <c r="R164" s="4"/>
      <c r="S164" s="4"/>
      <c r="T164" s="4"/>
      <c r="U164" s="4"/>
      <c r="V164" s="4"/>
      <c r="W164" s="4"/>
      <c r="X164" s="4"/>
      <c r="Y164" s="4"/>
      <c r="Z164" s="4"/>
    </row>
    <row r="165" spans="1:26" ht="14.25" customHeight="1" x14ac:dyDescent="0.35">
      <c r="A165" s="4"/>
      <c r="B165" s="4"/>
      <c r="C165" s="4"/>
      <c r="D165" s="4"/>
      <c r="E165" s="4"/>
      <c r="F165" s="4"/>
      <c r="G165" s="5"/>
      <c r="H165" s="4"/>
      <c r="I165" s="4"/>
      <c r="J165" s="4"/>
      <c r="K165" s="5"/>
      <c r="L165" s="4"/>
      <c r="M165" s="4"/>
      <c r="N165" s="4"/>
      <c r="O165" s="4"/>
      <c r="P165" s="4"/>
      <c r="Q165" s="4"/>
      <c r="R165" s="4"/>
      <c r="S165" s="4"/>
      <c r="T165" s="4"/>
      <c r="U165" s="4"/>
      <c r="V165" s="4"/>
      <c r="W165" s="4"/>
      <c r="X165" s="4"/>
      <c r="Y165" s="4"/>
      <c r="Z165" s="4"/>
    </row>
    <row r="166" spans="1:26" ht="14.25" customHeight="1" x14ac:dyDescent="0.35">
      <c r="A166" s="4"/>
      <c r="B166" s="4"/>
      <c r="C166" s="4"/>
      <c r="D166" s="4"/>
      <c r="E166" s="4"/>
      <c r="F166" s="4"/>
      <c r="G166" s="5"/>
      <c r="H166" s="4"/>
      <c r="I166" s="4"/>
      <c r="J166" s="4"/>
      <c r="K166" s="5"/>
      <c r="L166" s="4"/>
      <c r="M166" s="4"/>
      <c r="N166" s="4"/>
      <c r="O166" s="4"/>
      <c r="P166" s="4"/>
      <c r="Q166" s="4"/>
      <c r="R166" s="4"/>
      <c r="S166" s="4"/>
      <c r="T166" s="4"/>
      <c r="U166" s="4"/>
      <c r="V166" s="4"/>
      <c r="W166" s="4"/>
      <c r="X166" s="4"/>
      <c r="Y166" s="4"/>
      <c r="Z166" s="4"/>
    </row>
    <row r="167" spans="1:26" ht="14.25" customHeight="1" x14ac:dyDescent="0.35">
      <c r="A167" s="4"/>
      <c r="B167" s="4"/>
      <c r="C167" s="4"/>
      <c r="D167" s="4"/>
      <c r="E167" s="4"/>
      <c r="F167" s="4"/>
      <c r="G167" s="5"/>
      <c r="H167" s="4"/>
      <c r="I167" s="4"/>
      <c r="J167" s="4"/>
      <c r="K167" s="5"/>
      <c r="L167" s="4"/>
      <c r="M167" s="4"/>
      <c r="N167" s="4"/>
      <c r="O167" s="4"/>
      <c r="P167" s="4"/>
      <c r="Q167" s="4"/>
      <c r="R167" s="4"/>
      <c r="S167" s="4"/>
      <c r="T167" s="4"/>
      <c r="U167" s="4"/>
      <c r="V167" s="4"/>
      <c r="W167" s="4"/>
      <c r="X167" s="4"/>
      <c r="Y167" s="4"/>
      <c r="Z167" s="4"/>
    </row>
    <row r="168" spans="1:26" ht="14.25" customHeight="1" x14ac:dyDescent="0.35">
      <c r="A168" s="4"/>
      <c r="B168" s="4"/>
      <c r="C168" s="4"/>
      <c r="D168" s="4"/>
      <c r="E168" s="4"/>
      <c r="F168" s="4"/>
      <c r="G168" s="5"/>
      <c r="H168" s="4"/>
      <c r="I168" s="4"/>
      <c r="J168" s="4"/>
      <c r="K168" s="5"/>
      <c r="L168" s="4"/>
      <c r="M168" s="4"/>
      <c r="N168" s="4"/>
      <c r="O168" s="4"/>
      <c r="P168" s="4"/>
      <c r="Q168" s="4"/>
      <c r="R168" s="4"/>
      <c r="S168" s="4"/>
      <c r="T168" s="4"/>
      <c r="U168" s="4"/>
      <c r="V168" s="4"/>
      <c r="W168" s="4"/>
      <c r="X168" s="4"/>
      <c r="Y168" s="4"/>
      <c r="Z168" s="4"/>
    </row>
    <row r="169" spans="1:26" ht="14.25" customHeight="1" x14ac:dyDescent="0.35">
      <c r="A169" s="4"/>
      <c r="B169" s="4"/>
      <c r="C169" s="4"/>
      <c r="D169" s="4"/>
      <c r="E169" s="4"/>
      <c r="F169" s="4"/>
      <c r="G169" s="5"/>
      <c r="H169" s="4"/>
      <c r="I169" s="4"/>
      <c r="J169" s="4"/>
      <c r="K169" s="5"/>
      <c r="L169" s="4"/>
      <c r="M169" s="4"/>
      <c r="N169" s="4"/>
      <c r="O169" s="4"/>
      <c r="P169" s="4"/>
      <c r="Q169" s="4"/>
      <c r="R169" s="4"/>
      <c r="S169" s="4"/>
      <c r="T169" s="4"/>
      <c r="U169" s="4"/>
      <c r="V169" s="4"/>
      <c r="W169" s="4"/>
      <c r="X169" s="4"/>
      <c r="Y169" s="4"/>
      <c r="Z169" s="4"/>
    </row>
    <row r="170" spans="1:26" ht="14.25" customHeight="1" x14ac:dyDescent="0.35">
      <c r="A170" s="4"/>
      <c r="B170" s="4"/>
      <c r="C170" s="4"/>
      <c r="D170" s="4"/>
      <c r="E170" s="4"/>
      <c r="F170" s="4"/>
      <c r="G170" s="5"/>
      <c r="H170" s="4"/>
      <c r="I170" s="4"/>
      <c r="J170" s="4"/>
      <c r="K170" s="5"/>
      <c r="L170" s="4"/>
      <c r="M170" s="4"/>
      <c r="N170" s="4"/>
      <c r="O170" s="4"/>
      <c r="P170" s="4"/>
      <c r="Q170" s="4"/>
      <c r="R170" s="4"/>
      <c r="S170" s="4"/>
      <c r="T170" s="4"/>
      <c r="U170" s="4"/>
      <c r="V170" s="4"/>
      <c r="W170" s="4"/>
      <c r="X170" s="4"/>
      <c r="Y170" s="4"/>
      <c r="Z170" s="4"/>
    </row>
    <row r="171" spans="1:26" ht="14.25" customHeight="1" x14ac:dyDescent="0.35">
      <c r="A171" s="4"/>
      <c r="B171" s="4"/>
      <c r="C171" s="4"/>
      <c r="D171" s="4"/>
      <c r="E171" s="4"/>
      <c r="F171" s="4"/>
      <c r="G171" s="5"/>
      <c r="H171" s="4"/>
      <c r="I171" s="4"/>
      <c r="J171" s="4"/>
      <c r="K171" s="5"/>
      <c r="L171" s="4"/>
      <c r="M171" s="4"/>
      <c r="N171" s="4"/>
      <c r="O171" s="4"/>
      <c r="P171" s="4"/>
      <c r="Q171" s="4"/>
      <c r="R171" s="4"/>
      <c r="S171" s="4"/>
      <c r="T171" s="4"/>
      <c r="U171" s="4"/>
      <c r="V171" s="4"/>
      <c r="W171" s="4"/>
      <c r="X171" s="4"/>
      <c r="Y171" s="4"/>
      <c r="Z171" s="4"/>
    </row>
    <row r="172" spans="1:26" ht="14.25" customHeight="1" x14ac:dyDescent="0.35">
      <c r="A172" s="4"/>
      <c r="B172" s="4"/>
      <c r="C172" s="4"/>
      <c r="D172" s="4"/>
      <c r="E172" s="4"/>
      <c r="F172" s="4"/>
      <c r="G172" s="5"/>
      <c r="H172" s="4"/>
      <c r="I172" s="4"/>
      <c r="J172" s="4"/>
      <c r="K172" s="5"/>
      <c r="L172" s="4"/>
      <c r="M172" s="4"/>
      <c r="N172" s="4"/>
      <c r="O172" s="4"/>
      <c r="P172" s="4"/>
      <c r="Q172" s="4"/>
      <c r="R172" s="4"/>
      <c r="S172" s="4"/>
      <c r="T172" s="4"/>
      <c r="U172" s="4"/>
      <c r="V172" s="4"/>
      <c r="W172" s="4"/>
      <c r="X172" s="4"/>
      <c r="Y172" s="4"/>
      <c r="Z172" s="4"/>
    </row>
    <row r="173" spans="1:26" ht="14.25" customHeight="1" x14ac:dyDescent="0.35">
      <c r="A173" s="4"/>
      <c r="B173" s="4"/>
      <c r="C173" s="4"/>
      <c r="D173" s="4"/>
      <c r="E173" s="4"/>
      <c r="F173" s="4"/>
      <c r="G173" s="5"/>
      <c r="H173" s="4"/>
      <c r="I173" s="4"/>
      <c r="J173" s="4"/>
      <c r="K173" s="5"/>
      <c r="L173" s="4"/>
      <c r="M173" s="4"/>
      <c r="N173" s="4"/>
      <c r="O173" s="4"/>
      <c r="P173" s="4"/>
      <c r="Q173" s="4"/>
      <c r="R173" s="4"/>
      <c r="S173" s="4"/>
      <c r="T173" s="4"/>
      <c r="U173" s="4"/>
      <c r="V173" s="4"/>
      <c r="W173" s="4"/>
      <c r="X173" s="4"/>
      <c r="Y173" s="4"/>
      <c r="Z173" s="4"/>
    </row>
    <row r="174" spans="1:26" ht="14.25" customHeight="1" x14ac:dyDescent="0.35">
      <c r="A174" s="4"/>
      <c r="B174" s="4"/>
      <c r="C174" s="4"/>
      <c r="D174" s="4"/>
      <c r="E174" s="4"/>
      <c r="F174" s="4"/>
      <c r="G174" s="5"/>
      <c r="H174" s="4"/>
      <c r="I174" s="4"/>
      <c r="J174" s="4"/>
      <c r="K174" s="5"/>
      <c r="L174" s="4"/>
      <c r="M174" s="4"/>
      <c r="N174" s="4"/>
      <c r="O174" s="4"/>
      <c r="P174" s="4"/>
      <c r="Q174" s="4"/>
      <c r="R174" s="4"/>
      <c r="S174" s="4"/>
      <c r="T174" s="4"/>
      <c r="U174" s="4"/>
      <c r="V174" s="4"/>
      <c r="W174" s="4"/>
      <c r="X174" s="4"/>
      <c r="Y174" s="4"/>
      <c r="Z174" s="4"/>
    </row>
    <row r="175" spans="1:26" ht="14.25" customHeight="1" x14ac:dyDescent="0.35">
      <c r="A175" s="4"/>
      <c r="B175" s="4"/>
      <c r="C175" s="4"/>
      <c r="D175" s="4"/>
      <c r="E175" s="4"/>
      <c r="F175" s="4"/>
      <c r="G175" s="5"/>
      <c r="H175" s="4"/>
      <c r="I175" s="4"/>
      <c r="J175" s="4"/>
      <c r="K175" s="5"/>
      <c r="L175" s="4"/>
      <c r="M175" s="4"/>
      <c r="N175" s="4"/>
      <c r="O175" s="4"/>
      <c r="P175" s="4"/>
      <c r="Q175" s="4"/>
      <c r="R175" s="4"/>
      <c r="S175" s="4"/>
      <c r="T175" s="4"/>
      <c r="U175" s="4"/>
      <c r="V175" s="4"/>
      <c r="W175" s="4"/>
      <c r="X175" s="4"/>
      <c r="Y175" s="4"/>
      <c r="Z175" s="4"/>
    </row>
    <row r="176" spans="1:26" ht="14.25" customHeight="1" x14ac:dyDescent="0.35">
      <c r="A176" s="4"/>
      <c r="B176" s="4"/>
      <c r="C176" s="4"/>
      <c r="D176" s="4"/>
      <c r="E176" s="4"/>
      <c r="F176" s="4"/>
      <c r="G176" s="5"/>
      <c r="H176" s="4"/>
      <c r="I176" s="4"/>
      <c r="J176" s="4"/>
      <c r="K176" s="5"/>
      <c r="L176" s="4"/>
      <c r="M176" s="4"/>
      <c r="N176" s="4"/>
      <c r="O176" s="4"/>
      <c r="P176" s="4"/>
      <c r="Q176" s="4"/>
      <c r="R176" s="4"/>
      <c r="S176" s="4"/>
      <c r="T176" s="4"/>
      <c r="U176" s="4"/>
      <c r="V176" s="4"/>
      <c r="W176" s="4"/>
      <c r="X176" s="4"/>
      <c r="Y176" s="4"/>
      <c r="Z176" s="4"/>
    </row>
    <row r="177" spans="1:26" ht="14.25" customHeight="1" x14ac:dyDescent="0.35">
      <c r="A177" s="4"/>
      <c r="B177" s="4"/>
      <c r="C177" s="4"/>
      <c r="D177" s="4"/>
      <c r="E177" s="4"/>
      <c r="F177" s="4"/>
      <c r="G177" s="5"/>
      <c r="H177" s="4"/>
      <c r="I177" s="4"/>
      <c r="J177" s="4"/>
      <c r="K177" s="5"/>
      <c r="L177" s="4"/>
      <c r="M177" s="4"/>
      <c r="N177" s="4"/>
      <c r="O177" s="4"/>
      <c r="P177" s="4"/>
      <c r="Q177" s="4"/>
      <c r="R177" s="4"/>
      <c r="S177" s="4"/>
      <c r="T177" s="4"/>
      <c r="U177" s="4"/>
      <c r="V177" s="4"/>
      <c r="W177" s="4"/>
      <c r="X177" s="4"/>
      <c r="Y177" s="4"/>
      <c r="Z177" s="4"/>
    </row>
    <row r="178" spans="1:26" ht="14.25" customHeight="1" x14ac:dyDescent="0.35">
      <c r="A178" s="4"/>
      <c r="B178" s="4"/>
      <c r="C178" s="4"/>
      <c r="D178" s="4"/>
      <c r="E178" s="4"/>
      <c r="F178" s="4"/>
      <c r="G178" s="5"/>
      <c r="H178" s="4"/>
      <c r="I178" s="4"/>
      <c r="J178" s="4"/>
      <c r="K178" s="5"/>
      <c r="L178" s="4"/>
      <c r="M178" s="4"/>
      <c r="N178" s="4"/>
      <c r="O178" s="4"/>
      <c r="P178" s="4"/>
      <c r="Q178" s="4"/>
      <c r="R178" s="4"/>
      <c r="S178" s="4"/>
      <c r="T178" s="4"/>
      <c r="U178" s="4"/>
      <c r="V178" s="4"/>
      <c r="W178" s="4"/>
      <c r="X178" s="4"/>
      <c r="Y178" s="4"/>
      <c r="Z178" s="4"/>
    </row>
    <row r="179" spans="1:26" ht="14.25" customHeight="1" x14ac:dyDescent="0.35">
      <c r="A179" s="4"/>
      <c r="B179" s="4"/>
      <c r="C179" s="4"/>
      <c r="D179" s="4"/>
      <c r="E179" s="4"/>
      <c r="F179" s="4"/>
      <c r="G179" s="5"/>
      <c r="H179" s="4"/>
      <c r="I179" s="4"/>
      <c r="J179" s="4"/>
      <c r="K179" s="5"/>
      <c r="L179" s="4"/>
      <c r="M179" s="4"/>
      <c r="N179" s="4"/>
      <c r="O179" s="4"/>
      <c r="P179" s="4"/>
      <c r="Q179" s="4"/>
      <c r="R179" s="4"/>
      <c r="S179" s="4"/>
      <c r="T179" s="4"/>
      <c r="U179" s="4"/>
      <c r="V179" s="4"/>
      <c r="W179" s="4"/>
      <c r="X179" s="4"/>
      <c r="Y179" s="4"/>
      <c r="Z179" s="4"/>
    </row>
    <row r="180" spans="1:26" ht="14.25" customHeight="1" x14ac:dyDescent="0.35">
      <c r="A180" s="4"/>
      <c r="B180" s="4"/>
      <c r="C180" s="4"/>
      <c r="D180" s="4"/>
      <c r="E180" s="4"/>
      <c r="F180" s="4"/>
      <c r="G180" s="5"/>
      <c r="H180" s="4"/>
      <c r="I180" s="4"/>
      <c r="J180" s="4"/>
      <c r="K180" s="5"/>
      <c r="L180" s="4"/>
      <c r="M180" s="4"/>
      <c r="N180" s="4"/>
      <c r="O180" s="4"/>
      <c r="P180" s="4"/>
      <c r="Q180" s="4"/>
      <c r="R180" s="4"/>
      <c r="S180" s="4"/>
      <c r="T180" s="4"/>
      <c r="U180" s="4"/>
      <c r="V180" s="4"/>
      <c r="W180" s="4"/>
      <c r="X180" s="4"/>
      <c r="Y180" s="4"/>
      <c r="Z180" s="4"/>
    </row>
    <row r="181" spans="1:26" ht="14.25" customHeight="1" x14ac:dyDescent="0.35">
      <c r="A181" s="4"/>
      <c r="B181" s="4"/>
      <c r="C181" s="4"/>
      <c r="D181" s="4"/>
      <c r="E181" s="4"/>
      <c r="F181" s="4"/>
      <c r="G181" s="5"/>
      <c r="H181" s="4"/>
      <c r="I181" s="4"/>
      <c r="J181" s="4"/>
      <c r="K181" s="5"/>
      <c r="L181" s="4"/>
      <c r="M181" s="4"/>
      <c r="N181" s="4"/>
      <c r="O181" s="4"/>
      <c r="P181" s="4"/>
      <c r="Q181" s="4"/>
      <c r="R181" s="4"/>
      <c r="S181" s="4"/>
      <c r="T181" s="4"/>
      <c r="U181" s="4"/>
      <c r="V181" s="4"/>
      <c r="W181" s="4"/>
      <c r="X181" s="4"/>
      <c r="Y181" s="4"/>
      <c r="Z181" s="4"/>
    </row>
    <row r="182" spans="1:26" ht="14.25" customHeight="1" x14ac:dyDescent="0.35">
      <c r="A182" s="4"/>
      <c r="B182" s="4"/>
      <c r="C182" s="4"/>
      <c r="D182" s="4"/>
      <c r="E182" s="4"/>
      <c r="F182" s="4"/>
      <c r="G182" s="5"/>
      <c r="H182" s="4"/>
      <c r="I182" s="4"/>
      <c r="J182" s="4"/>
      <c r="K182" s="5"/>
      <c r="L182" s="4"/>
      <c r="M182" s="4"/>
      <c r="N182" s="4"/>
      <c r="O182" s="4"/>
      <c r="P182" s="4"/>
      <c r="Q182" s="4"/>
      <c r="R182" s="4"/>
      <c r="S182" s="4"/>
      <c r="T182" s="4"/>
      <c r="U182" s="4"/>
      <c r="V182" s="4"/>
      <c r="W182" s="4"/>
      <c r="X182" s="4"/>
      <c r="Y182" s="4"/>
      <c r="Z182" s="4"/>
    </row>
    <row r="183" spans="1:26" ht="14.25" customHeight="1" x14ac:dyDescent="0.35">
      <c r="A183" s="4"/>
      <c r="B183" s="4"/>
      <c r="C183" s="4"/>
      <c r="D183" s="4"/>
      <c r="E183" s="4"/>
      <c r="F183" s="4"/>
      <c r="G183" s="5"/>
      <c r="H183" s="4"/>
      <c r="I183" s="4"/>
      <c r="J183" s="4"/>
      <c r="K183" s="5"/>
      <c r="L183" s="4"/>
      <c r="M183" s="4"/>
      <c r="N183" s="4"/>
      <c r="O183" s="4"/>
      <c r="P183" s="4"/>
      <c r="Q183" s="4"/>
      <c r="R183" s="4"/>
      <c r="S183" s="4"/>
      <c r="T183" s="4"/>
      <c r="U183" s="4"/>
      <c r="V183" s="4"/>
      <c r="W183" s="4"/>
      <c r="X183" s="4"/>
      <c r="Y183" s="4"/>
      <c r="Z183" s="4"/>
    </row>
    <row r="184" spans="1:26" ht="14.25" customHeight="1" x14ac:dyDescent="0.35">
      <c r="A184" s="4"/>
      <c r="B184" s="4"/>
      <c r="C184" s="4"/>
      <c r="D184" s="4"/>
      <c r="E184" s="4"/>
      <c r="F184" s="4"/>
      <c r="G184" s="5"/>
      <c r="H184" s="4"/>
      <c r="I184" s="4"/>
      <c r="J184" s="4"/>
      <c r="K184" s="5"/>
      <c r="L184" s="4"/>
      <c r="M184" s="4"/>
      <c r="N184" s="4"/>
      <c r="O184" s="4"/>
      <c r="P184" s="4"/>
      <c r="Q184" s="4"/>
      <c r="R184" s="4"/>
      <c r="S184" s="4"/>
      <c r="T184" s="4"/>
      <c r="U184" s="4"/>
      <c r="V184" s="4"/>
      <c r="W184" s="4"/>
      <c r="X184" s="4"/>
      <c r="Y184" s="4"/>
      <c r="Z184" s="4"/>
    </row>
    <row r="185" spans="1:26" ht="14.25" customHeight="1" x14ac:dyDescent="0.35">
      <c r="A185" s="4"/>
      <c r="B185" s="4"/>
      <c r="C185" s="4"/>
      <c r="D185" s="4"/>
      <c r="E185" s="4"/>
      <c r="F185" s="4"/>
      <c r="G185" s="5"/>
      <c r="H185" s="4"/>
      <c r="I185" s="4"/>
      <c r="J185" s="4"/>
      <c r="K185" s="5"/>
      <c r="L185" s="4"/>
      <c r="M185" s="4"/>
      <c r="N185" s="4"/>
      <c r="O185" s="4"/>
      <c r="P185" s="4"/>
      <c r="Q185" s="4"/>
      <c r="R185" s="4"/>
      <c r="S185" s="4"/>
      <c r="T185" s="4"/>
      <c r="U185" s="4"/>
      <c r="V185" s="4"/>
      <c r="W185" s="4"/>
      <c r="X185" s="4"/>
      <c r="Y185" s="4"/>
      <c r="Z185" s="4"/>
    </row>
    <row r="186" spans="1:26" ht="14.25" customHeight="1" x14ac:dyDescent="0.35">
      <c r="A186" s="4"/>
      <c r="B186" s="4"/>
      <c r="C186" s="4"/>
      <c r="D186" s="4"/>
      <c r="E186" s="4"/>
      <c r="F186" s="4"/>
      <c r="G186" s="5"/>
      <c r="H186" s="4"/>
      <c r="I186" s="4"/>
      <c r="J186" s="4"/>
      <c r="K186" s="5"/>
      <c r="L186" s="4"/>
      <c r="M186" s="4"/>
      <c r="N186" s="4"/>
      <c r="O186" s="4"/>
      <c r="P186" s="4"/>
      <c r="Q186" s="4"/>
      <c r="R186" s="4"/>
      <c r="S186" s="4"/>
      <c r="T186" s="4"/>
      <c r="U186" s="4"/>
      <c r="V186" s="4"/>
      <c r="W186" s="4"/>
      <c r="X186" s="4"/>
      <c r="Y186" s="4"/>
      <c r="Z186" s="4"/>
    </row>
    <row r="187" spans="1:26" ht="14.25" customHeight="1" x14ac:dyDescent="0.35">
      <c r="A187" s="4"/>
      <c r="B187" s="4"/>
      <c r="C187" s="4"/>
      <c r="D187" s="4"/>
      <c r="E187" s="4"/>
      <c r="F187" s="4"/>
      <c r="G187" s="5"/>
      <c r="H187" s="4"/>
      <c r="I187" s="4"/>
      <c r="J187" s="4"/>
      <c r="K187" s="5"/>
      <c r="L187" s="4"/>
      <c r="M187" s="4"/>
      <c r="N187" s="4"/>
      <c r="O187" s="4"/>
      <c r="P187" s="4"/>
      <c r="Q187" s="4"/>
      <c r="R187" s="4"/>
      <c r="S187" s="4"/>
      <c r="T187" s="4"/>
      <c r="U187" s="4"/>
      <c r="V187" s="4"/>
      <c r="W187" s="4"/>
      <c r="X187" s="4"/>
      <c r="Y187" s="4"/>
      <c r="Z187" s="4"/>
    </row>
    <row r="188" spans="1:26" ht="14.25" customHeight="1" x14ac:dyDescent="0.35">
      <c r="A188" s="4"/>
      <c r="B188" s="4"/>
      <c r="C188" s="4"/>
      <c r="D188" s="4"/>
      <c r="E188" s="4"/>
      <c r="F188" s="4"/>
      <c r="G188" s="5"/>
      <c r="H188" s="4"/>
      <c r="I188" s="4"/>
      <c r="J188" s="4"/>
      <c r="K188" s="5"/>
      <c r="L188" s="4"/>
      <c r="M188" s="4"/>
      <c r="N188" s="4"/>
      <c r="O188" s="4"/>
      <c r="P188" s="4"/>
      <c r="Q188" s="4"/>
      <c r="R188" s="4"/>
      <c r="S188" s="4"/>
      <c r="T188" s="4"/>
      <c r="U188" s="4"/>
      <c r="V188" s="4"/>
      <c r="W188" s="4"/>
      <c r="X188" s="4"/>
      <c r="Y188" s="4"/>
      <c r="Z188" s="4"/>
    </row>
    <row r="189" spans="1:26" ht="14.25" customHeight="1" x14ac:dyDescent="0.35">
      <c r="A189" s="4"/>
      <c r="B189" s="4"/>
      <c r="C189" s="4"/>
      <c r="D189" s="4"/>
      <c r="E189" s="4"/>
      <c r="F189" s="4"/>
      <c r="G189" s="5"/>
      <c r="H189" s="4"/>
      <c r="I189" s="4"/>
      <c r="J189" s="4"/>
      <c r="K189" s="5"/>
      <c r="L189" s="4"/>
      <c r="M189" s="4"/>
      <c r="N189" s="4"/>
      <c r="O189" s="4"/>
      <c r="P189" s="4"/>
      <c r="Q189" s="4"/>
      <c r="R189" s="4"/>
      <c r="S189" s="4"/>
      <c r="T189" s="4"/>
      <c r="U189" s="4"/>
      <c r="V189" s="4"/>
      <c r="W189" s="4"/>
      <c r="X189" s="4"/>
      <c r="Y189" s="4"/>
      <c r="Z189" s="4"/>
    </row>
    <row r="190" spans="1:26" ht="14.25" customHeight="1" x14ac:dyDescent="0.35">
      <c r="A190" s="4"/>
      <c r="B190" s="4"/>
      <c r="C190" s="4"/>
      <c r="D190" s="4"/>
      <c r="E190" s="4"/>
      <c r="F190" s="4"/>
      <c r="G190" s="5"/>
      <c r="H190" s="4"/>
      <c r="I190" s="4"/>
      <c r="J190" s="4"/>
      <c r="K190" s="5"/>
      <c r="L190" s="4"/>
      <c r="M190" s="4"/>
      <c r="N190" s="4"/>
      <c r="O190" s="4"/>
      <c r="P190" s="4"/>
      <c r="Q190" s="4"/>
      <c r="R190" s="4"/>
      <c r="S190" s="4"/>
      <c r="T190" s="4"/>
      <c r="U190" s="4"/>
      <c r="V190" s="4"/>
      <c r="W190" s="4"/>
      <c r="X190" s="4"/>
      <c r="Y190" s="4"/>
      <c r="Z190" s="4"/>
    </row>
    <row r="191" spans="1:26" ht="14.25" customHeight="1" x14ac:dyDescent="0.35">
      <c r="A191" s="4"/>
      <c r="B191" s="4"/>
      <c r="C191" s="4"/>
      <c r="D191" s="4"/>
      <c r="E191" s="4"/>
      <c r="F191" s="4"/>
      <c r="G191" s="5"/>
      <c r="H191" s="4"/>
      <c r="I191" s="4"/>
      <c r="J191" s="4"/>
      <c r="K191" s="5"/>
      <c r="L191" s="4"/>
      <c r="M191" s="4"/>
      <c r="N191" s="4"/>
      <c r="O191" s="4"/>
      <c r="P191" s="4"/>
      <c r="Q191" s="4"/>
      <c r="R191" s="4"/>
      <c r="S191" s="4"/>
      <c r="T191" s="4"/>
      <c r="U191" s="4"/>
      <c r="V191" s="4"/>
      <c r="W191" s="4"/>
      <c r="X191" s="4"/>
      <c r="Y191" s="4"/>
      <c r="Z191" s="4"/>
    </row>
    <row r="192" spans="1:26" ht="14.25" customHeight="1" x14ac:dyDescent="0.35">
      <c r="A192" s="4"/>
      <c r="B192" s="4"/>
      <c r="C192" s="4"/>
      <c r="D192" s="4"/>
      <c r="E192" s="4"/>
      <c r="F192" s="4"/>
      <c r="G192" s="5"/>
      <c r="H192" s="4"/>
      <c r="I192" s="4"/>
      <c r="J192" s="4"/>
      <c r="K192" s="5"/>
      <c r="L192" s="4"/>
      <c r="M192" s="4"/>
      <c r="N192" s="4"/>
      <c r="O192" s="4"/>
      <c r="P192" s="4"/>
      <c r="Q192" s="4"/>
      <c r="R192" s="4"/>
      <c r="S192" s="4"/>
      <c r="T192" s="4"/>
      <c r="U192" s="4"/>
      <c r="V192" s="4"/>
      <c r="W192" s="4"/>
      <c r="X192" s="4"/>
      <c r="Y192" s="4"/>
      <c r="Z192" s="4"/>
    </row>
    <row r="193" spans="1:26" ht="14.25" customHeight="1" x14ac:dyDescent="0.35">
      <c r="A193" s="4"/>
      <c r="B193" s="4"/>
      <c r="C193" s="4"/>
      <c r="D193" s="4"/>
      <c r="E193" s="4"/>
      <c r="F193" s="4"/>
      <c r="G193" s="5"/>
      <c r="H193" s="4"/>
      <c r="I193" s="4"/>
      <c r="J193" s="4"/>
      <c r="K193" s="5"/>
      <c r="L193" s="4"/>
      <c r="M193" s="4"/>
      <c r="N193" s="4"/>
      <c r="O193" s="4"/>
      <c r="P193" s="4"/>
      <c r="Q193" s="4"/>
      <c r="R193" s="4"/>
      <c r="S193" s="4"/>
      <c r="T193" s="4"/>
      <c r="U193" s="4"/>
      <c r="V193" s="4"/>
      <c r="W193" s="4"/>
      <c r="X193" s="4"/>
      <c r="Y193" s="4"/>
      <c r="Z193" s="4"/>
    </row>
    <row r="194" spans="1:26" ht="14.25" customHeight="1" x14ac:dyDescent="0.35">
      <c r="A194" s="4"/>
      <c r="B194" s="4"/>
      <c r="C194" s="4"/>
      <c r="D194" s="4"/>
      <c r="E194" s="4"/>
      <c r="F194" s="4"/>
      <c r="G194" s="5"/>
      <c r="H194" s="4"/>
      <c r="I194" s="4"/>
      <c r="J194" s="4"/>
      <c r="K194" s="5"/>
      <c r="L194" s="4"/>
      <c r="M194" s="4"/>
      <c r="N194" s="4"/>
      <c r="O194" s="4"/>
      <c r="P194" s="4"/>
      <c r="Q194" s="4"/>
      <c r="R194" s="4"/>
      <c r="S194" s="4"/>
      <c r="T194" s="4"/>
      <c r="U194" s="4"/>
      <c r="V194" s="4"/>
      <c r="W194" s="4"/>
      <c r="X194" s="4"/>
      <c r="Y194" s="4"/>
      <c r="Z194" s="4"/>
    </row>
    <row r="195" spans="1:26" ht="14.25" customHeight="1" x14ac:dyDescent="0.35">
      <c r="A195" s="4"/>
      <c r="B195" s="4"/>
      <c r="C195" s="4"/>
      <c r="D195" s="4"/>
      <c r="E195" s="4"/>
      <c r="F195" s="4"/>
      <c r="G195" s="5"/>
      <c r="H195" s="4"/>
      <c r="I195" s="4"/>
      <c r="J195" s="4"/>
      <c r="K195" s="5"/>
      <c r="L195" s="4"/>
      <c r="M195" s="4"/>
      <c r="N195" s="4"/>
      <c r="O195" s="4"/>
      <c r="P195" s="4"/>
      <c r="Q195" s="4"/>
      <c r="R195" s="4"/>
      <c r="S195" s="4"/>
      <c r="T195" s="4"/>
      <c r="U195" s="4"/>
      <c r="V195" s="4"/>
      <c r="W195" s="4"/>
      <c r="X195" s="4"/>
      <c r="Y195" s="4"/>
      <c r="Z195" s="4"/>
    </row>
    <row r="196" spans="1:26" ht="14.25" customHeight="1" x14ac:dyDescent="0.35">
      <c r="A196" s="4"/>
      <c r="B196" s="4"/>
      <c r="C196" s="4"/>
      <c r="D196" s="4"/>
      <c r="E196" s="4"/>
      <c r="F196" s="4"/>
      <c r="G196" s="5"/>
      <c r="H196" s="4"/>
      <c r="I196" s="4"/>
      <c r="J196" s="4"/>
      <c r="K196" s="5"/>
      <c r="L196" s="4"/>
      <c r="M196" s="4"/>
      <c r="N196" s="4"/>
      <c r="O196" s="4"/>
      <c r="P196" s="4"/>
      <c r="Q196" s="4"/>
      <c r="R196" s="4"/>
      <c r="S196" s="4"/>
      <c r="T196" s="4"/>
      <c r="U196" s="4"/>
      <c r="V196" s="4"/>
      <c r="W196" s="4"/>
      <c r="X196" s="4"/>
      <c r="Y196" s="4"/>
      <c r="Z196" s="4"/>
    </row>
    <row r="197" spans="1:26" ht="14.25" customHeight="1" x14ac:dyDescent="0.35">
      <c r="A197" s="4"/>
      <c r="B197" s="4"/>
      <c r="C197" s="4"/>
      <c r="D197" s="4"/>
      <c r="E197" s="4"/>
      <c r="F197" s="4"/>
      <c r="G197" s="5"/>
      <c r="H197" s="4"/>
      <c r="I197" s="4"/>
      <c r="J197" s="4"/>
      <c r="K197" s="5"/>
      <c r="L197" s="4"/>
      <c r="M197" s="4"/>
      <c r="N197" s="4"/>
      <c r="O197" s="4"/>
      <c r="P197" s="4"/>
      <c r="Q197" s="4"/>
      <c r="R197" s="4"/>
      <c r="S197" s="4"/>
      <c r="T197" s="4"/>
      <c r="U197" s="4"/>
      <c r="V197" s="4"/>
      <c r="W197" s="4"/>
      <c r="X197" s="4"/>
      <c r="Y197" s="4"/>
      <c r="Z197" s="4"/>
    </row>
    <row r="198" spans="1:26" ht="14.25" customHeight="1" x14ac:dyDescent="0.35">
      <c r="A198" s="4"/>
      <c r="B198" s="4"/>
      <c r="C198" s="4"/>
      <c r="D198" s="4"/>
      <c r="E198" s="4"/>
      <c r="F198" s="4"/>
      <c r="G198" s="5"/>
      <c r="H198" s="4"/>
      <c r="I198" s="4"/>
      <c r="J198" s="4"/>
      <c r="K198" s="5"/>
      <c r="L198" s="4"/>
      <c r="M198" s="4"/>
      <c r="N198" s="4"/>
      <c r="O198" s="4"/>
      <c r="P198" s="4"/>
      <c r="Q198" s="4"/>
      <c r="R198" s="4"/>
      <c r="S198" s="4"/>
      <c r="T198" s="4"/>
      <c r="U198" s="4"/>
      <c r="V198" s="4"/>
      <c r="W198" s="4"/>
      <c r="X198" s="4"/>
      <c r="Y198" s="4"/>
      <c r="Z198" s="4"/>
    </row>
    <row r="199" spans="1:26" ht="14.25" customHeight="1" x14ac:dyDescent="0.35">
      <c r="A199" s="4"/>
      <c r="B199" s="4"/>
      <c r="C199" s="4"/>
      <c r="D199" s="4"/>
      <c r="E199" s="4"/>
      <c r="F199" s="4"/>
      <c r="G199" s="5"/>
      <c r="H199" s="4"/>
      <c r="I199" s="4"/>
      <c r="J199" s="4"/>
      <c r="K199" s="5"/>
      <c r="L199" s="4"/>
      <c r="M199" s="4"/>
      <c r="N199" s="4"/>
      <c r="O199" s="4"/>
      <c r="P199" s="4"/>
      <c r="Q199" s="4"/>
      <c r="R199" s="4"/>
      <c r="S199" s="4"/>
      <c r="T199" s="4"/>
      <c r="U199" s="4"/>
      <c r="V199" s="4"/>
      <c r="W199" s="4"/>
      <c r="X199" s="4"/>
      <c r="Y199" s="4"/>
      <c r="Z199" s="4"/>
    </row>
    <row r="200" spans="1:26" ht="14.25" customHeight="1" x14ac:dyDescent="0.35">
      <c r="A200" s="4"/>
      <c r="B200" s="4"/>
      <c r="C200" s="4"/>
      <c r="D200" s="4"/>
      <c r="E200" s="4"/>
      <c r="F200" s="4"/>
      <c r="G200" s="5"/>
      <c r="H200" s="4"/>
      <c r="I200" s="4"/>
      <c r="J200" s="4"/>
      <c r="K200" s="5"/>
      <c r="L200" s="4"/>
      <c r="M200" s="4"/>
      <c r="N200" s="4"/>
      <c r="O200" s="4"/>
      <c r="P200" s="4"/>
      <c r="Q200" s="4"/>
      <c r="R200" s="4"/>
      <c r="S200" s="4"/>
      <c r="T200" s="4"/>
      <c r="U200" s="4"/>
      <c r="V200" s="4"/>
      <c r="W200" s="4"/>
      <c r="X200" s="4"/>
      <c r="Y200" s="4"/>
      <c r="Z200" s="4"/>
    </row>
    <row r="201" spans="1:26" ht="14.25" customHeight="1" x14ac:dyDescent="0.35">
      <c r="A201" s="4"/>
      <c r="B201" s="4"/>
      <c r="C201" s="4"/>
      <c r="D201" s="4"/>
      <c r="E201" s="4"/>
      <c r="F201" s="4"/>
      <c r="G201" s="5"/>
      <c r="H201" s="4"/>
      <c r="I201" s="4"/>
      <c r="J201" s="4"/>
      <c r="K201" s="5"/>
      <c r="L201" s="4"/>
      <c r="M201" s="4"/>
      <c r="N201" s="4"/>
      <c r="O201" s="4"/>
      <c r="P201" s="4"/>
      <c r="Q201" s="4"/>
      <c r="R201" s="4"/>
      <c r="S201" s="4"/>
      <c r="T201" s="4"/>
      <c r="U201" s="4"/>
      <c r="V201" s="4"/>
      <c r="W201" s="4"/>
      <c r="X201" s="4"/>
      <c r="Y201" s="4"/>
      <c r="Z201" s="4"/>
    </row>
    <row r="202" spans="1:26" ht="14.25" customHeight="1" x14ac:dyDescent="0.35">
      <c r="A202" s="4"/>
      <c r="B202" s="4"/>
      <c r="C202" s="4"/>
      <c r="D202" s="4"/>
      <c r="E202" s="4"/>
      <c r="F202" s="4"/>
      <c r="G202" s="5"/>
      <c r="H202" s="4"/>
      <c r="I202" s="4"/>
      <c r="J202" s="4"/>
      <c r="K202" s="5"/>
      <c r="L202" s="4"/>
      <c r="M202" s="4"/>
      <c r="N202" s="4"/>
      <c r="O202" s="4"/>
      <c r="P202" s="4"/>
      <c r="Q202" s="4"/>
      <c r="R202" s="4"/>
      <c r="S202" s="4"/>
      <c r="T202" s="4"/>
      <c r="U202" s="4"/>
      <c r="V202" s="4"/>
      <c r="W202" s="4"/>
      <c r="X202" s="4"/>
      <c r="Y202" s="4"/>
      <c r="Z202" s="4"/>
    </row>
    <row r="203" spans="1:26" ht="14.25" customHeight="1" x14ac:dyDescent="0.35">
      <c r="A203" s="4"/>
      <c r="B203" s="4"/>
      <c r="C203" s="4"/>
      <c r="D203" s="4"/>
      <c r="E203" s="4"/>
      <c r="F203" s="4"/>
      <c r="G203" s="5"/>
      <c r="H203" s="4"/>
      <c r="I203" s="4"/>
      <c r="J203" s="4"/>
      <c r="K203" s="5"/>
      <c r="L203" s="4"/>
      <c r="M203" s="4"/>
      <c r="N203" s="4"/>
      <c r="O203" s="4"/>
      <c r="P203" s="4"/>
      <c r="Q203" s="4"/>
      <c r="R203" s="4"/>
      <c r="S203" s="4"/>
      <c r="T203" s="4"/>
      <c r="U203" s="4"/>
      <c r="V203" s="4"/>
      <c r="W203" s="4"/>
      <c r="X203" s="4"/>
      <c r="Y203" s="4"/>
      <c r="Z203" s="4"/>
    </row>
    <row r="204" spans="1:26" ht="14.25" customHeight="1" x14ac:dyDescent="0.35">
      <c r="A204" s="4"/>
      <c r="B204" s="4"/>
      <c r="C204" s="4"/>
      <c r="D204" s="4"/>
      <c r="E204" s="4"/>
      <c r="F204" s="4"/>
      <c r="G204" s="5"/>
      <c r="H204" s="4"/>
      <c r="I204" s="4"/>
      <c r="J204" s="4"/>
      <c r="K204" s="5"/>
      <c r="L204" s="4"/>
      <c r="M204" s="4"/>
      <c r="N204" s="4"/>
      <c r="O204" s="4"/>
      <c r="P204" s="4"/>
      <c r="Q204" s="4"/>
      <c r="R204" s="4"/>
      <c r="S204" s="4"/>
      <c r="T204" s="4"/>
      <c r="U204" s="4"/>
      <c r="V204" s="4"/>
      <c r="W204" s="4"/>
      <c r="X204" s="4"/>
      <c r="Y204" s="4"/>
      <c r="Z204" s="4"/>
    </row>
    <row r="205" spans="1:26" ht="14.25" customHeight="1" x14ac:dyDescent="0.35">
      <c r="A205" s="4"/>
      <c r="B205" s="4"/>
      <c r="C205" s="4"/>
      <c r="D205" s="4"/>
      <c r="E205" s="4"/>
      <c r="F205" s="4"/>
      <c r="G205" s="5"/>
      <c r="H205" s="4"/>
      <c r="I205" s="4"/>
      <c r="J205" s="4"/>
      <c r="K205" s="5"/>
      <c r="L205" s="4"/>
      <c r="M205" s="4"/>
      <c r="N205" s="4"/>
      <c r="O205" s="4"/>
      <c r="P205" s="4"/>
      <c r="Q205" s="4"/>
      <c r="R205" s="4"/>
      <c r="S205" s="4"/>
      <c r="T205" s="4"/>
      <c r="U205" s="4"/>
      <c r="V205" s="4"/>
      <c r="W205" s="4"/>
      <c r="X205" s="4"/>
      <c r="Y205" s="4"/>
      <c r="Z205" s="4"/>
    </row>
    <row r="206" spans="1:26" ht="14.25" customHeight="1" x14ac:dyDescent="0.35">
      <c r="A206" s="4"/>
      <c r="B206" s="4"/>
      <c r="C206" s="4"/>
      <c r="D206" s="4"/>
      <c r="E206" s="4"/>
      <c r="F206" s="4"/>
      <c r="G206" s="5"/>
      <c r="H206" s="4"/>
      <c r="I206" s="4"/>
      <c r="J206" s="4"/>
      <c r="K206" s="5"/>
      <c r="L206" s="4"/>
      <c r="M206" s="4"/>
      <c r="N206" s="4"/>
      <c r="O206" s="4"/>
      <c r="P206" s="4"/>
      <c r="Q206" s="4"/>
      <c r="R206" s="4"/>
      <c r="S206" s="4"/>
      <c r="T206" s="4"/>
      <c r="U206" s="4"/>
      <c r="V206" s="4"/>
      <c r="W206" s="4"/>
      <c r="X206" s="4"/>
      <c r="Y206" s="4"/>
      <c r="Z206" s="4"/>
    </row>
    <row r="207" spans="1:26" ht="14.25" customHeight="1" x14ac:dyDescent="0.35">
      <c r="A207" s="4"/>
      <c r="B207" s="4"/>
      <c r="C207" s="4"/>
      <c r="D207" s="4"/>
      <c r="E207" s="4"/>
      <c r="F207" s="4"/>
      <c r="G207" s="5"/>
      <c r="H207" s="4"/>
      <c r="I207" s="4"/>
      <c r="J207" s="4"/>
      <c r="K207" s="5"/>
      <c r="L207" s="4"/>
      <c r="M207" s="4"/>
      <c r="N207" s="4"/>
      <c r="O207" s="4"/>
      <c r="P207" s="4"/>
      <c r="Q207" s="4"/>
      <c r="R207" s="4"/>
      <c r="S207" s="4"/>
      <c r="T207" s="4"/>
      <c r="U207" s="4"/>
      <c r="V207" s="4"/>
      <c r="W207" s="4"/>
      <c r="X207" s="4"/>
      <c r="Y207" s="4"/>
      <c r="Z207" s="4"/>
    </row>
    <row r="208" spans="1:26" ht="14.25" customHeight="1" x14ac:dyDescent="0.35">
      <c r="A208" s="4"/>
      <c r="B208" s="4"/>
      <c r="C208" s="4"/>
      <c r="D208" s="4"/>
      <c r="E208" s="4"/>
      <c r="F208" s="4"/>
      <c r="G208" s="5"/>
      <c r="H208" s="4"/>
      <c r="I208" s="4"/>
      <c r="J208" s="4"/>
      <c r="K208" s="5"/>
      <c r="L208" s="4"/>
      <c r="M208" s="4"/>
      <c r="N208" s="4"/>
      <c r="O208" s="4"/>
      <c r="P208" s="4"/>
      <c r="Q208" s="4"/>
      <c r="R208" s="4"/>
      <c r="S208" s="4"/>
      <c r="T208" s="4"/>
      <c r="U208" s="4"/>
      <c r="V208" s="4"/>
      <c r="W208" s="4"/>
      <c r="X208" s="4"/>
      <c r="Y208" s="4"/>
      <c r="Z208" s="4"/>
    </row>
    <row r="209" spans="1:26" ht="14.25" customHeight="1" x14ac:dyDescent="0.35">
      <c r="A209" s="4"/>
      <c r="B209" s="4"/>
      <c r="C209" s="4"/>
      <c r="D209" s="4"/>
      <c r="E209" s="4"/>
      <c r="F209" s="4"/>
      <c r="G209" s="5"/>
      <c r="H209" s="4"/>
      <c r="I209" s="4"/>
      <c r="J209" s="4"/>
      <c r="K209" s="5"/>
      <c r="L209" s="4"/>
      <c r="M209" s="4"/>
      <c r="N209" s="4"/>
      <c r="O209" s="4"/>
      <c r="P209" s="4"/>
      <c r="Q209" s="4"/>
      <c r="R209" s="4"/>
      <c r="S209" s="4"/>
      <c r="T209" s="4"/>
      <c r="U209" s="4"/>
      <c r="V209" s="4"/>
      <c r="W209" s="4"/>
      <c r="X209" s="4"/>
      <c r="Y209" s="4"/>
      <c r="Z209" s="4"/>
    </row>
    <row r="210" spans="1:26" ht="14.25" customHeight="1" x14ac:dyDescent="0.35">
      <c r="A210" s="4"/>
      <c r="B210" s="4"/>
      <c r="C210" s="4"/>
      <c r="D210" s="4"/>
      <c r="E210" s="4"/>
      <c r="F210" s="4"/>
      <c r="G210" s="5"/>
      <c r="H210" s="4"/>
      <c r="I210" s="4"/>
      <c r="J210" s="4"/>
      <c r="K210" s="5"/>
      <c r="L210" s="4"/>
      <c r="M210" s="4"/>
      <c r="N210" s="4"/>
      <c r="O210" s="4"/>
      <c r="P210" s="4"/>
      <c r="Q210" s="4"/>
      <c r="R210" s="4"/>
      <c r="S210" s="4"/>
      <c r="T210" s="4"/>
      <c r="U210" s="4"/>
      <c r="V210" s="4"/>
      <c r="W210" s="4"/>
      <c r="X210" s="4"/>
      <c r="Y210" s="4"/>
      <c r="Z210" s="4"/>
    </row>
    <row r="211" spans="1:26" ht="14.25" customHeight="1" x14ac:dyDescent="0.35">
      <c r="A211" s="4"/>
      <c r="B211" s="4"/>
      <c r="C211" s="4"/>
      <c r="D211" s="4"/>
      <c r="E211" s="4"/>
      <c r="F211" s="4"/>
      <c r="G211" s="5"/>
      <c r="H211" s="4"/>
      <c r="I211" s="4"/>
      <c r="J211" s="4"/>
      <c r="K211" s="5"/>
      <c r="L211" s="4"/>
      <c r="M211" s="4"/>
      <c r="N211" s="4"/>
      <c r="O211" s="4"/>
      <c r="P211" s="4"/>
      <c r="Q211" s="4"/>
      <c r="R211" s="4"/>
      <c r="S211" s="4"/>
      <c r="T211" s="4"/>
      <c r="U211" s="4"/>
      <c r="V211" s="4"/>
      <c r="W211" s="4"/>
      <c r="X211" s="4"/>
      <c r="Y211" s="4"/>
      <c r="Z211" s="4"/>
    </row>
    <row r="212" spans="1:26" ht="14.25" customHeight="1" x14ac:dyDescent="0.35">
      <c r="A212" s="4"/>
      <c r="B212" s="4"/>
      <c r="C212" s="4"/>
      <c r="D212" s="4"/>
      <c r="E212" s="4"/>
      <c r="F212" s="4"/>
      <c r="G212" s="5"/>
      <c r="H212" s="4"/>
      <c r="I212" s="4"/>
      <c r="J212" s="4"/>
      <c r="K212" s="5"/>
      <c r="L212" s="4"/>
      <c r="M212" s="4"/>
      <c r="N212" s="4"/>
      <c r="O212" s="4"/>
      <c r="P212" s="4"/>
      <c r="Q212" s="4"/>
      <c r="R212" s="4"/>
      <c r="S212" s="4"/>
      <c r="T212" s="4"/>
      <c r="U212" s="4"/>
      <c r="V212" s="4"/>
      <c r="W212" s="4"/>
      <c r="X212" s="4"/>
      <c r="Y212" s="4"/>
      <c r="Z212" s="4"/>
    </row>
    <row r="213" spans="1:26" ht="14.25" customHeight="1" x14ac:dyDescent="0.35">
      <c r="A213" s="4"/>
      <c r="B213" s="4"/>
      <c r="C213" s="4"/>
      <c r="D213" s="4"/>
      <c r="E213" s="4"/>
      <c r="F213" s="4"/>
      <c r="G213" s="5"/>
      <c r="H213" s="4"/>
      <c r="I213" s="4"/>
      <c r="J213" s="4"/>
      <c r="K213" s="5"/>
      <c r="L213" s="4"/>
      <c r="M213" s="4"/>
      <c r="N213" s="4"/>
      <c r="O213" s="4"/>
      <c r="P213" s="4"/>
      <c r="Q213" s="4"/>
      <c r="R213" s="4"/>
      <c r="S213" s="4"/>
      <c r="T213" s="4"/>
      <c r="U213" s="4"/>
      <c r="V213" s="4"/>
      <c r="W213" s="4"/>
      <c r="X213" s="4"/>
      <c r="Y213" s="4"/>
      <c r="Z213" s="4"/>
    </row>
    <row r="214" spans="1:26" ht="14.25" customHeight="1" x14ac:dyDescent="0.35">
      <c r="A214" s="4"/>
      <c r="B214" s="4"/>
      <c r="C214" s="4"/>
      <c r="D214" s="4"/>
      <c r="E214" s="4"/>
      <c r="F214" s="4"/>
      <c r="G214" s="5"/>
      <c r="H214" s="4"/>
      <c r="I214" s="4"/>
      <c r="J214" s="4"/>
      <c r="K214" s="5"/>
      <c r="L214" s="4"/>
      <c r="M214" s="4"/>
      <c r="N214" s="4"/>
      <c r="O214" s="4"/>
      <c r="P214" s="4"/>
      <c r="Q214" s="4"/>
      <c r="R214" s="4"/>
      <c r="S214" s="4"/>
      <c r="T214" s="4"/>
      <c r="U214" s="4"/>
      <c r="V214" s="4"/>
      <c r="W214" s="4"/>
      <c r="X214" s="4"/>
      <c r="Y214" s="4"/>
      <c r="Z214" s="4"/>
    </row>
    <row r="215" spans="1:26" ht="14.25" customHeight="1" x14ac:dyDescent="0.35">
      <c r="A215" s="4"/>
      <c r="B215" s="4"/>
      <c r="C215" s="4"/>
      <c r="D215" s="4"/>
      <c r="E215" s="4"/>
      <c r="F215" s="4"/>
      <c r="G215" s="5"/>
      <c r="H215" s="4"/>
      <c r="I215" s="4"/>
      <c r="J215" s="4"/>
      <c r="K215" s="5"/>
      <c r="L215" s="4"/>
      <c r="M215" s="4"/>
      <c r="N215" s="4"/>
      <c r="O215" s="4"/>
      <c r="P215" s="4"/>
      <c r="Q215" s="4"/>
      <c r="R215" s="4"/>
      <c r="S215" s="4"/>
      <c r="T215" s="4"/>
      <c r="U215" s="4"/>
      <c r="V215" s="4"/>
      <c r="W215" s="4"/>
      <c r="X215" s="4"/>
      <c r="Y215" s="4"/>
      <c r="Z215" s="4"/>
    </row>
    <row r="216" spans="1:26" ht="14.25" customHeight="1" x14ac:dyDescent="0.35">
      <c r="A216" s="4"/>
      <c r="B216" s="4"/>
      <c r="C216" s="4"/>
      <c r="D216" s="4"/>
      <c r="E216" s="4"/>
      <c r="F216" s="4"/>
      <c r="G216" s="5"/>
      <c r="H216" s="4"/>
      <c r="I216" s="4"/>
      <c r="J216" s="4"/>
      <c r="K216" s="5"/>
      <c r="L216" s="4"/>
      <c r="M216" s="4"/>
      <c r="N216" s="4"/>
      <c r="O216" s="4"/>
      <c r="P216" s="4"/>
      <c r="Q216" s="4"/>
      <c r="R216" s="4"/>
      <c r="S216" s="4"/>
      <c r="T216" s="4"/>
      <c r="U216" s="4"/>
      <c r="V216" s="4"/>
      <c r="W216" s="4"/>
      <c r="X216" s="4"/>
      <c r="Y216" s="4"/>
      <c r="Z216" s="4"/>
    </row>
    <row r="217" spans="1:26" ht="14.25" customHeight="1" x14ac:dyDescent="0.35">
      <c r="A217" s="4"/>
      <c r="B217" s="4"/>
      <c r="C217" s="4"/>
      <c r="D217" s="4"/>
      <c r="E217" s="4"/>
      <c r="F217" s="4"/>
      <c r="G217" s="5"/>
      <c r="H217" s="4"/>
      <c r="I217" s="4"/>
      <c r="J217" s="4"/>
      <c r="K217" s="5"/>
      <c r="L217" s="4"/>
      <c r="M217" s="4"/>
      <c r="N217" s="4"/>
      <c r="O217" s="4"/>
      <c r="P217" s="4"/>
      <c r="Q217" s="4"/>
      <c r="R217" s="4"/>
      <c r="S217" s="4"/>
      <c r="T217" s="4"/>
      <c r="U217" s="4"/>
      <c r="V217" s="4"/>
      <c r="W217" s="4"/>
      <c r="X217" s="4"/>
      <c r="Y217" s="4"/>
      <c r="Z217" s="4"/>
    </row>
    <row r="218" spans="1:26" ht="14.25" customHeight="1" x14ac:dyDescent="0.35">
      <c r="A218" s="4"/>
      <c r="B218" s="4"/>
      <c r="C218" s="4"/>
      <c r="D218" s="4"/>
      <c r="E218" s="4"/>
      <c r="F218" s="4"/>
      <c r="G218" s="5"/>
      <c r="H218" s="4"/>
      <c r="I218" s="4"/>
      <c r="J218" s="4"/>
      <c r="K218" s="5"/>
      <c r="L218" s="4"/>
      <c r="M218" s="4"/>
      <c r="N218" s="4"/>
      <c r="O218" s="4"/>
      <c r="P218" s="4"/>
      <c r="Q218" s="4"/>
      <c r="R218" s="4"/>
      <c r="S218" s="4"/>
      <c r="T218" s="4"/>
      <c r="U218" s="4"/>
      <c r="V218" s="4"/>
      <c r="W218" s="4"/>
      <c r="X218" s="4"/>
      <c r="Y218" s="4"/>
      <c r="Z218" s="4"/>
    </row>
    <row r="219" spans="1:26" ht="14.25" customHeight="1" x14ac:dyDescent="0.35">
      <c r="A219" s="4"/>
      <c r="B219" s="4"/>
      <c r="C219" s="4"/>
      <c r="D219" s="4"/>
      <c r="E219" s="4"/>
      <c r="F219" s="4"/>
      <c r="G219" s="5"/>
      <c r="H219" s="4"/>
      <c r="I219" s="4"/>
      <c r="J219" s="4"/>
      <c r="K219" s="5"/>
      <c r="L219" s="4"/>
      <c r="M219" s="4"/>
      <c r="N219" s="4"/>
      <c r="O219" s="4"/>
      <c r="P219" s="4"/>
      <c r="Q219" s="4"/>
      <c r="R219" s="4"/>
      <c r="S219" s="4"/>
      <c r="T219" s="4"/>
      <c r="U219" s="4"/>
      <c r="V219" s="4"/>
      <c r="W219" s="4"/>
      <c r="X219" s="4"/>
      <c r="Y219" s="4"/>
      <c r="Z219" s="4"/>
    </row>
    <row r="220" spans="1:26" ht="14.25" customHeight="1" x14ac:dyDescent="0.35">
      <c r="A220" s="4"/>
      <c r="B220" s="4"/>
      <c r="C220" s="4"/>
      <c r="D220" s="4"/>
      <c r="E220" s="4"/>
      <c r="F220" s="4"/>
      <c r="G220" s="5"/>
      <c r="H220" s="4"/>
      <c r="I220" s="4"/>
      <c r="J220" s="4"/>
      <c r="K220" s="5"/>
      <c r="L220" s="4"/>
      <c r="M220" s="4"/>
      <c r="N220" s="4"/>
      <c r="O220" s="4"/>
      <c r="P220" s="4"/>
      <c r="Q220" s="4"/>
      <c r="R220" s="4"/>
      <c r="S220" s="4"/>
      <c r="T220" s="4"/>
      <c r="U220" s="4"/>
      <c r="V220" s="4"/>
      <c r="W220" s="4"/>
      <c r="X220" s="4"/>
      <c r="Y220" s="4"/>
      <c r="Z220" s="4"/>
    </row>
    <row r="221" spans="1:26" ht="14.25" customHeight="1" x14ac:dyDescent="0.35">
      <c r="A221" s="4"/>
      <c r="B221" s="4"/>
      <c r="C221" s="4"/>
      <c r="D221" s="4"/>
      <c r="E221" s="4"/>
      <c r="F221" s="4"/>
      <c r="G221" s="5"/>
      <c r="H221" s="4"/>
      <c r="I221" s="4"/>
      <c r="J221" s="4"/>
      <c r="K221" s="5"/>
      <c r="L221" s="4"/>
      <c r="M221" s="4"/>
      <c r="N221" s="4"/>
      <c r="O221" s="4"/>
      <c r="P221" s="4"/>
      <c r="Q221" s="4"/>
      <c r="R221" s="4"/>
      <c r="S221" s="4"/>
      <c r="T221" s="4"/>
      <c r="U221" s="4"/>
      <c r="V221" s="4"/>
      <c r="W221" s="4"/>
      <c r="X221" s="4"/>
      <c r="Y221" s="4"/>
      <c r="Z221" s="4"/>
    </row>
    <row r="222" spans="1:26" ht="14.25" customHeight="1" x14ac:dyDescent="0.35">
      <c r="A222" s="4"/>
      <c r="B222" s="4"/>
      <c r="C222" s="4"/>
      <c r="D222" s="4"/>
      <c r="E222" s="4"/>
      <c r="F222" s="4"/>
      <c r="G222" s="5"/>
      <c r="H222" s="4"/>
      <c r="I222" s="4"/>
      <c r="J222" s="4"/>
      <c r="K222" s="5"/>
      <c r="L222" s="4"/>
      <c r="M222" s="4"/>
      <c r="N222" s="4"/>
      <c r="O222" s="4"/>
      <c r="P222" s="4"/>
      <c r="Q222" s="4"/>
      <c r="R222" s="4"/>
      <c r="S222" s="4"/>
      <c r="T222" s="4"/>
      <c r="U222" s="4"/>
      <c r="V222" s="4"/>
      <c r="W222" s="4"/>
      <c r="X222" s="4"/>
      <c r="Y222" s="4"/>
      <c r="Z222" s="4"/>
    </row>
    <row r="223" spans="1:26" ht="14.25" customHeight="1" x14ac:dyDescent="0.35">
      <c r="A223" s="4"/>
      <c r="B223" s="4"/>
      <c r="C223" s="4"/>
      <c r="D223" s="4"/>
      <c r="E223" s="4"/>
      <c r="F223" s="4"/>
      <c r="G223" s="5"/>
      <c r="H223" s="4"/>
      <c r="I223" s="4"/>
      <c r="J223" s="4"/>
      <c r="K223" s="5"/>
      <c r="L223" s="4"/>
      <c r="M223" s="4"/>
      <c r="N223" s="4"/>
      <c r="O223" s="4"/>
      <c r="P223" s="4"/>
      <c r="Q223" s="4"/>
      <c r="R223" s="4"/>
      <c r="S223" s="4"/>
      <c r="T223" s="4"/>
      <c r="U223" s="4"/>
      <c r="V223" s="4"/>
      <c r="W223" s="4"/>
      <c r="X223" s="4"/>
      <c r="Y223" s="4"/>
      <c r="Z223" s="4"/>
    </row>
    <row r="224" spans="1:26" ht="14.25" customHeight="1" x14ac:dyDescent="0.35">
      <c r="A224" s="4"/>
      <c r="B224" s="4"/>
      <c r="C224" s="4"/>
      <c r="D224" s="4"/>
      <c r="E224" s="4"/>
      <c r="F224" s="4"/>
      <c r="G224" s="5"/>
      <c r="H224" s="4"/>
      <c r="I224" s="4"/>
      <c r="J224" s="4"/>
      <c r="K224" s="5"/>
      <c r="L224" s="4"/>
      <c r="M224" s="4"/>
      <c r="N224" s="4"/>
      <c r="O224" s="4"/>
      <c r="P224" s="4"/>
      <c r="Q224" s="4"/>
      <c r="R224" s="4"/>
      <c r="S224" s="4"/>
      <c r="T224" s="4"/>
      <c r="U224" s="4"/>
      <c r="V224" s="4"/>
      <c r="W224" s="4"/>
      <c r="X224" s="4"/>
      <c r="Y224" s="4"/>
      <c r="Z224" s="4"/>
    </row>
    <row r="225" spans="1:26" ht="14.25" customHeight="1" x14ac:dyDescent="0.35">
      <c r="A225" s="4"/>
      <c r="B225" s="4"/>
      <c r="C225" s="4"/>
      <c r="D225" s="4"/>
      <c r="E225" s="4"/>
      <c r="F225" s="4"/>
      <c r="G225" s="5"/>
      <c r="H225" s="4"/>
      <c r="I225" s="4"/>
      <c r="J225" s="4"/>
      <c r="K225" s="5"/>
      <c r="L225" s="4"/>
      <c r="M225" s="4"/>
      <c r="N225" s="4"/>
      <c r="O225" s="4"/>
      <c r="P225" s="4"/>
      <c r="Q225" s="4"/>
      <c r="R225" s="4"/>
      <c r="S225" s="4"/>
      <c r="T225" s="4"/>
      <c r="U225" s="4"/>
      <c r="V225" s="4"/>
      <c r="W225" s="4"/>
      <c r="X225" s="4"/>
      <c r="Y225" s="4"/>
      <c r="Z225" s="4"/>
    </row>
    <row r="226" spans="1:26" ht="14.25" customHeight="1" x14ac:dyDescent="0.35">
      <c r="A226" s="4"/>
      <c r="B226" s="4"/>
      <c r="C226" s="4"/>
      <c r="D226" s="4"/>
      <c r="E226" s="4"/>
      <c r="F226" s="4"/>
      <c r="G226" s="5"/>
      <c r="H226" s="4"/>
      <c r="I226" s="4"/>
      <c r="J226" s="4"/>
      <c r="K226" s="5"/>
      <c r="L226" s="4"/>
      <c r="M226" s="4"/>
      <c r="N226" s="4"/>
      <c r="O226" s="4"/>
      <c r="P226" s="4"/>
      <c r="Q226" s="4"/>
      <c r="R226" s="4"/>
      <c r="S226" s="4"/>
      <c r="T226" s="4"/>
      <c r="U226" s="4"/>
      <c r="V226" s="4"/>
      <c r="W226" s="4"/>
      <c r="X226" s="4"/>
      <c r="Y226" s="4"/>
      <c r="Z226" s="4"/>
    </row>
    <row r="227" spans="1:26" ht="14.25" customHeight="1" x14ac:dyDescent="0.35">
      <c r="A227" s="4"/>
      <c r="B227" s="4"/>
      <c r="C227" s="4"/>
      <c r="D227" s="4"/>
      <c r="E227" s="4"/>
      <c r="F227" s="4"/>
      <c r="G227" s="5"/>
      <c r="H227" s="4"/>
      <c r="I227" s="4"/>
      <c r="J227" s="4"/>
      <c r="K227" s="5"/>
      <c r="L227" s="4"/>
      <c r="M227" s="4"/>
      <c r="N227" s="4"/>
      <c r="O227" s="4"/>
      <c r="P227" s="4"/>
      <c r="Q227" s="4"/>
      <c r="R227" s="4"/>
      <c r="S227" s="4"/>
      <c r="T227" s="4"/>
      <c r="U227" s="4"/>
      <c r="V227" s="4"/>
      <c r="W227" s="4"/>
      <c r="X227" s="4"/>
      <c r="Y227" s="4"/>
      <c r="Z227" s="4"/>
    </row>
    <row r="228" spans="1:26" ht="14.25" customHeight="1" x14ac:dyDescent="0.35">
      <c r="A228" s="4"/>
      <c r="B228" s="4"/>
      <c r="C228" s="4"/>
      <c r="D228" s="4"/>
      <c r="E228" s="4"/>
      <c r="F228" s="4"/>
      <c r="G228" s="5"/>
      <c r="H228" s="4"/>
      <c r="I228" s="4"/>
      <c r="J228" s="4"/>
      <c r="K228" s="5"/>
      <c r="L228" s="4"/>
      <c r="M228" s="4"/>
      <c r="N228" s="4"/>
      <c r="O228" s="4"/>
      <c r="P228" s="4"/>
      <c r="Q228" s="4"/>
      <c r="R228" s="4"/>
      <c r="S228" s="4"/>
      <c r="T228" s="4"/>
      <c r="U228" s="4"/>
      <c r="V228" s="4"/>
      <c r="W228" s="4"/>
      <c r="X228" s="4"/>
      <c r="Y228" s="4"/>
      <c r="Z228" s="4"/>
    </row>
    <row r="229" spans="1:26" ht="14.25" customHeight="1" x14ac:dyDescent="0.35">
      <c r="A229" s="4"/>
      <c r="B229" s="4"/>
      <c r="C229" s="4"/>
      <c r="D229" s="4"/>
      <c r="E229" s="4"/>
      <c r="F229" s="4"/>
      <c r="G229" s="5"/>
      <c r="H229" s="4"/>
      <c r="I229" s="4"/>
      <c r="J229" s="4"/>
      <c r="K229" s="5"/>
      <c r="L229" s="4"/>
      <c r="M229" s="4"/>
      <c r="N229" s="4"/>
      <c r="O229" s="4"/>
      <c r="P229" s="4"/>
      <c r="Q229" s="4"/>
      <c r="R229" s="4"/>
      <c r="S229" s="4"/>
      <c r="T229" s="4"/>
      <c r="U229" s="4"/>
      <c r="V229" s="4"/>
      <c r="W229" s="4"/>
      <c r="X229" s="4"/>
      <c r="Y229" s="4"/>
      <c r="Z229" s="4"/>
    </row>
    <row r="230" spans="1:26" ht="14.25" customHeight="1" x14ac:dyDescent="0.35">
      <c r="A230" s="4"/>
      <c r="B230" s="4"/>
      <c r="C230" s="4"/>
      <c r="D230" s="4"/>
      <c r="E230" s="4"/>
      <c r="F230" s="4"/>
      <c r="G230" s="5"/>
      <c r="H230" s="4"/>
      <c r="I230" s="4"/>
      <c r="J230" s="4"/>
      <c r="K230" s="5"/>
      <c r="L230" s="4"/>
      <c r="M230" s="4"/>
      <c r="N230" s="4"/>
      <c r="O230" s="4"/>
      <c r="P230" s="4"/>
      <c r="Q230" s="4"/>
      <c r="R230" s="4"/>
      <c r="S230" s="4"/>
      <c r="T230" s="4"/>
      <c r="U230" s="4"/>
      <c r="V230" s="4"/>
      <c r="W230" s="4"/>
      <c r="X230" s="4"/>
      <c r="Y230" s="4"/>
      <c r="Z230" s="4"/>
    </row>
    <row r="231" spans="1:26" ht="14.25" customHeight="1" x14ac:dyDescent="0.35">
      <c r="A231" s="4"/>
      <c r="B231" s="4"/>
      <c r="C231" s="4"/>
      <c r="D231" s="4"/>
      <c r="E231" s="4"/>
      <c r="F231" s="4"/>
      <c r="G231" s="5"/>
      <c r="H231" s="4"/>
      <c r="I231" s="4"/>
      <c r="J231" s="4"/>
      <c r="K231" s="5"/>
      <c r="L231" s="4"/>
      <c r="M231" s="4"/>
      <c r="N231" s="4"/>
      <c r="O231" s="4"/>
      <c r="P231" s="4"/>
      <c r="Q231" s="4"/>
      <c r="R231" s="4"/>
      <c r="S231" s="4"/>
      <c r="T231" s="4"/>
      <c r="U231" s="4"/>
      <c r="V231" s="4"/>
      <c r="W231" s="4"/>
      <c r="X231" s="4"/>
      <c r="Y231" s="4"/>
      <c r="Z231" s="4"/>
    </row>
    <row r="232" spans="1:26" ht="14.25" customHeight="1" x14ac:dyDescent="0.35">
      <c r="A232" s="4"/>
      <c r="B232" s="4"/>
      <c r="C232" s="4"/>
      <c r="D232" s="4"/>
      <c r="E232" s="4"/>
      <c r="F232" s="4"/>
      <c r="G232" s="5"/>
      <c r="H232" s="4"/>
      <c r="I232" s="4"/>
      <c r="J232" s="4"/>
      <c r="K232" s="5"/>
      <c r="L232" s="4"/>
      <c r="M232" s="4"/>
      <c r="N232" s="4"/>
      <c r="O232" s="4"/>
      <c r="P232" s="4"/>
      <c r="Q232" s="4"/>
      <c r="R232" s="4"/>
      <c r="S232" s="4"/>
      <c r="T232" s="4"/>
      <c r="U232" s="4"/>
      <c r="V232" s="4"/>
      <c r="W232" s="4"/>
      <c r="X232" s="4"/>
      <c r="Y232" s="4"/>
      <c r="Z232" s="4"/>
    </row>
    <row r="233" spans="1:26" ht="14.25" customHeight="1" x14ac:dyDescent="0.35">
      <c r="A233" s="4"/>
      <c r="B233" s="4"/>
      <c r="C233" s="4"/>
      <c r="D233" s="4"/>
      <c r="E233" s="4"/>
      <c r="F233" s="4"/>
      <c r="G233" s="5"/>
      <c r="H233" s="4"/>
      <c r="I233" s="4"/>
      <c r="J233" s="4"/>
      <c r="K233" s="5"/>
      <c r="L233" s="4"/>
      <c r="M233" s="4"/>
      <c r="N233" s="4"/>
      <c r="O233" s="4"/>
      <c r="P233" s="4"/>
      <c r="Q233" s="4"/>
      <c r="R233" s="4"/>
      <c r="S233" s="4"/>
      <c r="T233" s="4"/>
      <c r="U233" s="4"/>
      <c r="V233" s="4"/>
      <c r="W233" s="4"/>
      <c r="X233" s="4"/>
      <c r="Y233" s="4"/>
      <c r="Z233" s="4"/>
    </row>
    <row r="234" spans="1:26" ht="14.25" customHeight="1" x14ac:dyDescent="0.35">
      <c r="A234" s="4"/>
      <c r="B234" s="4"/>
      <c r="C234" s="4"/>
      <c r="D234" s="4"/>
      <c r="E234" s="4"/>
      <c r="F234" s="4"/>
      <c r="G234" s="5"/>
      <c r="H234" s="4"/>
      <c r="I234" s="4"/>
      <c r="J234" s="4"/>
      <c r="K234" s="5"/>
      <c r="L234" s="4"/>
      <c r="M234" s="4"/>
      <c r="N234" s="4"/>
      <c r="O234" s="4"/>
      <c r="P234" s="4"/>
      <c r="Q234" s="4"/>
      <c r="R234" s="4"/>
      <c r="S234" s="4"/>
      <c r="T234" s="4"/>
      <c r="U234" s="4"/>
      <c r="V234" s="4"/>
      <c r="W234" s="4"/>
      <c r="X234" s="4"/>
      <c r="Y234" s="4"/>
      <c r="Z234" s="4"/>
    </row>
    <row r="235" spans="1:26" ht="14.25" customHeight="1" x14ac:dyDescent="0.35">
      <c r="A235" s="4"/>
      <c r="B235" s="4"/>
      <c r="C235" s="4"/>
      <c r="D235" s="4"/>
      <c r="E235" s="4"/>
      <c r="F235" s="4"/>
      <c r="G235" s="5"/>
      <c r="H235" s="4"/>
      <c r="I235" s="4"/>
      <c r="J235" s="4"/>
      <c r="K235" s="5"/>
      <c r="L235" s="4"/>
      <c r="M235" s="4"/>
      <c r="N235" s="4"/>
      <c r="O235" s="4"/>
      <c r="P235" s="4"/>
      <c r="Q235" s="4"/>
      <c r="R235" s="4"/>
      <c r="S235" s="4"/>
      <c r="T235" s="4"/>
      <c r="U235" s="4"/>
      <c r="V235" s="4"/>
      <c r="W235" s="4"/>
      <c r="X235" s="4"/>
      <c r="Y235" s="4"/>
      <c r="Z235" s="4"/>
    </row>
    <row r="236" spans="1:26" ht="14.25" customHeight="1" x14ac:dyDescent="0.35">
      <c r="A236" s="4"/>
      <c r="B236" s="4"/>
      <c r="C236" s="4"/>
      <c r="D236" s="4"/>
      <c r="E236" s="4"/>
      <c r="F236" s="4"/>
      <c r="G236" s="5"/>
      <c r="H236" s="4"/>
      <c r="I236" s="4"/>
      <c r="J236" s="4"/>
      <c r="K236" s="5"/>
      <c r="L236" s="4"/>
      <c r="M236" s="4"/>
      <c r="N236" s="4"/>
      <c r="O236" s="4"/>
      <c r="P236" s="4"/>
      <c r="Q236" s="4"/>
      <c r="R236" s="4"/>
      <c r="S236" s="4"/>
      <c r="T236" s="4"/>
      <c r="U236" s="4"/>
      <c r="V236" s="4"/>
      <c r="W236" s="4"/>
      <c r="X236" s="4"/>
      <c r="Y236" s="4"/>
      <c r="Z236" s="4"/>
    </row>
    <row r="237" spans="1:26" ht="14.25" customHeight="1" x14ac:dyDescent="0.35">
      <c r="A237" s="4"/>
      <c r="B237" s="4"/>
      <c r="C237" s="4"/>
      <c r="D237" s="4"/>
      <c r="E237" s="4"/>
      <c r="F237" s="4"/>
      <c r="G237" s="5"/>
      <c r="H237" s="4"/>
      <c r="I237" s="4"/>
      <c r="J237" s="4"/>
      <c r="K237" s="5"/>
      <c r="L237" s="4"/>
      <c r="M237" s="4"/>
      <c r="N237" s="4"/>
      <c r="O237" s="4"/>
      <c r="P237" s="4"/>
      <c r="Q237" s="4"/>
      <c r="R237" s="4"/>
      <c r="S237" s="4"/>
      <c r="T237" s="4"/>
      <c r="U237" s="4"/>
      <c r="V237" s="4"/>
      <c r="W237" s="4"/>
      <c r="X237" s="4"/>
      <c r="Y237" s="4"/>
      <c r="Z237" s="4"/>
    </row>
    <row r="238" spans="1:26" ht="14.25" customHeight="1" x14ac:dyDescent="0.35">
      <c r="A238" s="4"/>
      <c r="B238" s="4"/>
      <c r="C238" s="4"/>
      <c r="D238" s="4"/>
      <c r="E238" s="4"/>
      <c r="F238" s="4"/>
      <c r="G238" s="5"/>
      <c r="H238" s="4"/>
      <c r="I238" s="4"/>
      <c r="J238" s="4"/>
      <c r="K238" s="5"/>
      <c r="L238" s="4"/>
      <c r="M238" s="4"/>
      <c r="N238" s="4"/>
      <c r="O238" s="4"/>
      <c r="P238" s="4"/>
      <c r="Q238" s="4"/>
      <c r="R238" s="4"/>
      <c r="S238" s="4"/>
      <c r="T238" s="4"/>
      <c r="U238" s="4"/>
      <c r="V238" s="4"/>
      <c r="W238" s="4"/>
      <c r="X238" s="4"/>
      <c r="Y238" s="4"/>
      <c r="Z238" s="4"/>
    </row>
    <row r="239" spans="1:26" ht="14.25" customHeight="1" x14ac:dyDescent="0.35">
      <c r="A239" s="4"/>
      <c r="B239" s="4"/>
      <c r="C239" s="4"/>
      <c r="D239" s="4"/>
      <c r="E239" s="4"/>
      <c r="F239" s="4"/>
      <c r="G239" s="5"/>
      <c r="H239" s="4"/>
      <c r="I239" s="4"/>
      <c r="J239" s="4"/>
      <c r="K239" s="5"/>
      <c r="L239" s="4"/>
      <c r="M239" s="4"/>
      <c r="N239" s="4"/>
      <c r="O239" s="4"/>
      <c r="P239" s="4"/>
      <c r="Q239" s="4"/>
      <c r="R239" s="4"/>
      <c r="S239" s="4"/>
      <c r="T239" s="4"/>
      <c r="U239" s="4"/>
      <c r="V239" s="4"/>
      <c r="W239" s="4"/>
      <c r="X239" s="4"/>
      <c r="Y239" s="4"/>
      <c r="Z239" s="4"/>
    </row>
    <row r="240" spans="1:26" ht="14.25" customHeight="1" x14ac:dyDescent="0.35">
      <c r="A240" s="4"/>
      <c r="B240" s="4"/>
      <c r="C240" s="4"/>
      <c r="D240" s="4"/>
      <c r="E240" s="4"/>
      <c r="F240" s="4"/>
      <c r="G240" s="5"/>
      <c r="H240" s="4"/>
      <c r="I240" s="4"/>
      <c r="J240" s="4"/>
      <c r="K240" s="5"/>
      <c r="L240" s="4"/>
      <c r="M240" s="4"/>
      <c r="N240" s="4"/>
      <c r="O240" s="4"/>
      <c r="P240" s="4"/>
      <c r="Q240" s="4"/>
      <c r="R240" s="4"/>
      <c r="S240" s="4"/>
      <c r="T240" s="4"/>
      <c r="U240" s="4"/>
      <c r="V240" s="4"/>
      <c r="W240" s="4"/>
      <c r="X240" s="4"/>
      <c r="Y240" s="4"/>
      <c r="Z240" s="4"/>
    </row>
    <row r="241" spans="1:26" ht="14.25" customHeight="1" x14ac:dyDescent="0.35">
      <c r="A241" s="4"/>
      <c r="B241" s="4"/>
      <c r="C241" s="4"/>
      <c r="D241" s="4"/>
      <c r="E241" s="4"/>
      <c r="F241" s="4"/>
      <c r="G241" s="5"/>
      <c r="H241" s="4"/>
      <c r="I241" s="4"/>
      <c r="J241" s="4"/>
      <c r="K241" s="5"/>
      <c r="L241" s="4"/>
      <c r="M241" s="4"/>
      <c r="N241" s="4"/>
      <c r="O241" s="4"/>
      <c r="P241" s="4"/>
      <c r="Q241" s="4"/>
      <c r="R241" s="4"/>
      <c r="S241" s="4"/>
      <c r="T241" s="4"/>
      <c r="U241" s="4"/>
      <c r="V241" s="4"/>
      <c r="W241" s="4"/>
      <c r="X241" s="4"/>
      <c r="Y241" s="4"/>
      <c r="Z241" s="4"/>
    </row>
    <row r="242" spans="1:26" ht="14.25" customHeight="1" x14ac:dyDescent="0.35">
      <c r="A242" s="4"/>
      <c r="B242" s="4"/>
      <c r="C242" s="4"/>
      <c r="D242" s="4"/>
      <c r="E242" s="4"/>
      <c r="F242" s="4"/>
      <c r="G242" s="5"/>
      <c r="H242" s="4"/>
      <c r="I242" s="4"/>
      <c r="J242" s="4"/>
      <c r="K242" s="5"/>
      <c r="L242" s="4"/>
      <c r="M242" s="4"/>
      <c r="N242" s="4"/>
      <c r="O242" s="4"/>
      <c r="P242" s="4"/>
      <c r="Q242" s="4"/>
      <c r="R242" s="4"/>
      <c r="S242" s="4"/>
      <c r="T242" s="4"/>
      <c r="U242" s="4"/>
      <c r="V242" s="4"/>
      <c r="W242" s="4"/>
      <c r="X242" s="4"/>
      <c r="Y242" s="4"/>
      <c r="Z242" s="4"/>
    </row>
    <row r="243" spans="1:26" ht="14.25" customHeight="1" x14ac:dyDescent="0.35">
      <c r="A243" s="4"/>
      <c r="B243" s="4"/>
      <c r="C243" s="4"/>
      <c r="D243" s="4"/>
      <c r="E243" s="4"/>
      <c r="F243" s="4"/>
      <c r="G243" s="5"/>
      <c r="H243" s="4"/>
      <c r="I243" s="4"/>
      <c r="J243" s="4"/>
      <c r="K243" s="5"/>
      <c r="L243" s="4"/>
      <c r="M243" s="4"/>
      <c r="N243" s="4"/>
      <c r="O243" s="4"/>
      <c r="P243" s="4"/>
      <c r="Q243" s="4"/>
      <c r="R243" s="4"/>
      <c r="S243" s="4"/>
      <c r="T243" s="4"/>
      <c r="U243" s="4"/>
      <c r="V243" s="4"/>
      <c r="W243" s="4"/>
      <c r="X243" s="4"/>
      <c r="Y243" s="4"/>
      <c r="Z243" s="4"/>
    </row>
    <row r="244" spans="1:26" ht="14.25" customHeight="1" x14ac:dyDescent="0.35">
      <c r="A244" s="4"/>
      <c r="B244" s="4"/>
      <c r="C244" s="4"/>
      <c r="D244" s="4"/>
      <c r="E244" s="4"/>
      <c r="F244" s="4"/>
      <c r="G244" s="5"/>
      <c r="H244" s="4"/>
      <c r="I244" s="4"/>
      <c r="J244" s="4"/>
      <c r="K244" s="5"/>
      <c r="L244" s="4"/>
      <c r="M244" s="4"/>
      <c r="N244" s="4"/>
      <c r="O244" s="4"/>
      <c r="P244" s="4"/>
      <c r="Q244" s="4"/>
      <c r="R244" s="4"/>
      <c r="S244" s="4"/>
      <c r="T244" s="4"/>
      <c r="U244" s="4"/>
      <c r="V244" s="4"/>
      <c r="W244" s="4"/>
      <c r="X244" s="4"/>
      <c r="Y244" s="4"/>
      <c r="Z244" s="4"/>
    </row>
    <row r="245" spans="1:26" ht="14.25" customHeight="1" x14ac:dyDescent="0.35">
      <c r="A245" s="4"/>
      <c r="B245" s="4"/>
      <c r="C245" s="4"/>
      <c r="D245" s="4"/>
      <c r="E245" s="4"/>
      <c r="F245" s="4"/>
      <c r="G245" s="5"/>
      <c r="H245" s="4"/>
      <c r="I245" s="4"/>
      <c r="J245" s="4"/>
      <c r="K245" s="5"/>
      <c r="L245" s="4"/>
      <c r="M245" s="4"/>
      <c r="N245" s="4"/>
      <c r="O245" s="4"/>
      <c r="P245" s="4"/>
      <c r="Q245" s="4"/>
      <c r="R245" s="4"/>
      <c r="S245" s="4"/>
      <c r="T245" s="4"/>
      <c r="U245" s="4"/>
      <c r="V245" s="4"/>
      <c r="W245" s="4"/>
      <c r="X245" s="4"/>
      <c r="Y245" s="4"/>
      <c r="Z245" s="4"/>
    </row>
    <row r="246" spans="1:26" ht="14.25" customHeight="1" x14ac:dyDescent="0.35">
      <c r="A246" s="4"/>
      <c r="B246" s="4"/>
      <c r="C246" s="4"/>
      <c r="D246" s="4"/>
      <c r="E246" s="4"/>
      <c r="F246" s="4"/>
      <c r="G246" s="5"/>
      <c r="H246" s="4"/>
      <c r="I246" s="4"/>
      <c r="J246" s="4"/>
      <c r="K246" s="5"/>
      <c r="L246" s="4"/>
      <c r="M246" s="4"/>
      <c r="N246" s="4"/>
      <c r="O246" s="4"/>
      <c r="P246" s="4"/>
      <c r="Q246" s="4"/>
      <c r="R246" s="4"/>
      <c r="S246" s="4"/>
      <c r="T246" s="4"/>
      <c r="U246" s="4"/>
      <c r="V246" s="4"/>
      <c r="W246" s="4"/>
      <c r="X246" s="4"/>
      <c r="Y246" s="4"/>
      <c r="Z246" s="4"/>
    </row>
    <row r="247" spans="1:26" ht="14.25" customHeight="1" x14ac:dyDescent="0.35">
      <c r="A247" s="4"/>
      <c r="B247" s="4"/>
      <c r="C247" s="4"/>
      <c r="D247" s="4"/>
      <c r="E247" s="4"/>
      <c r="F247" s="4"/>
      <c r="G247" s="5"/>
      <c r="H247" s="4"/>
      <c r="I247" s="4"/>
      <c r="J247" s="4"/>
      <c r="K247" s="5"/>
      <c r="L247" s="4"/>
      <c r="M247" s="4"/>
      <c r="N247" s="4"/>
      <c r="O247" s="4"/>
      <c r="P247" s="4"/>
      <c r="Q247" s="4"/>
      <c r="R247" s="4"/>
      <c r="S247" s="4"/>
      <c r="T247" s="4"/>
      <c r="U247" s="4"/>
      <c r="V247" s="4"/>
      <c r="W247" s="4"/>
      <c r="X247" s="4"/>
      <c r="Y247" s="4"/>
      <c r="Z247" s="4"/>
    </row>
    <row r="248" spans="1:26" ht="14.25" customHeight="1" x14ac:dyDescent="0.35">
      <c r="A248" s="4"/>
      <c r="B248" s="4"/>
      <c r="C248" s="4"/>
      <c r="D248" s="4"/>
      <c r="E248" s="4"/>
      <c r="F248" s="4"/>
      <c r="G248" s="5"/>
      <c r="H248" s="4"/>
      <c r="I248" s="4"/>
      <c r="J248" s="4"/>
      <c r="K248" s="5"/>
      <c r="L248" s="4"/>
      <c r="M248" s="4"/>
      <c r="N248" s="4"/>
      <c r="O248" s="4"/>
      <c r="P248" s="4"/>
      <c r="Q248" s="4"/>
      <c r="R248" s="4"/>
      <c r="S248" s="4"/>
      <c r="T248" s="4"/>
      <c r="U248" s="4"/>
      <c r="V248" s="4"/>
      <c r="W248" s="4"/>
      <c r="X248" s="4"/>
      <c r="Y248" s="4"/>
      <c r="Z248" s="4"/>
    </row>
    <row r="249" spans="1:26" ht="14.25" customHeight="1" x14ac:dyDescent="0.35">
      <c r="A249" s="4"/>
      <c r="B249" s="4"/>
      <c r="C249" s="4"/>
      <c r="D249" s="4"/>
      <c r="E249" s="4"/>
      <c r="F249" s="4"/>
      <c r="G249" s="5"/>
      <c r="H249" s="4"/>
      <c r="I249" s="4"/>
      <c r="J249" s="4"/>
      <c r="K249" s="5"/>
      <c r="L249" s="4"/>
      <c r="M249" s="4"/>
      <c r="N249" s="4"/>
      <c r="O249" s="4"/>
      <c r="P249" s="4"/>
      <c r="Q249" s="4"/>
      <c r="R249" s="4"/>
      <c r="S249" s="4"/>
      <c r="T249" s="4"/>
      <c r="U249" s="4"/>
      <c r="V249" s="4"/>
      <c r="W249" s="4"/>
      <c r="X249" s="4"/>
      <c r="Y249" s="4"/>
      <c r="Z249" s="4"/>
    </row>
    <row r="250" spans="1:26" ht="14.25" customHeight="1" x14ac:dyDescent="0.35">
      <c r="A250" s="4"/>
      <c r="B250" s="4"/>
      <c r="C250" s="4"/>
      <c r="D250" s="4"/>
      <c r="E250" s="4"/>
      <c r="F250" s="4"/>
      <c r="G250" s="5"/>
      <c r="H250" s="4"/>
      <c r="I250" s="4"/>
      <c r="J250" s="4"/>
      <c r="K250" s="5"/>
      <c r="L250" s="4"/>
      <c r="M250" s="4"/>
      <c r="N250" s="4"/>
      <c r="O250" s="4"/>
      <c r="P250" s="4"/>
      <c r="Q250" s="4"/>
      <c r="R250" s="4"/>
      <c r="S250" s="4"/>
      <c r="T250" s="4"/>
      <c r="U250" s="4"/>
      <c r="V250" s="4"/>
      <c r="W250" s="4"/>
      <c r="X250" s="4"/>
      <c r="Y250" s="4"/>
      <c r="Z250" s="4"/>
    </row>
    <row r="251" spans="1:26" ht="14.25" customHeight="1" x14ac:dyDescent="0.35">
      <c r="A251" s="4"/>
      <c r="B251" s="4"/>
      <c r="C251" s="4"/>
      <c r="D251" s="4"/>
      <c r="E251" s="4"/>
      <c r="F251" s="4"/>
      <c r="G251" s="5"/>
      <c r="H251" s="4"/>
      <c r="I251" s="4"/>
      <c r="J251" s="4"/>
      <c r="K251" s="5"/>
      <c r="L251" s="4"/>
      <c r="M251" s="4"/>
      <c r="N251" s="4"/>
      <c r="O251" s="4"/>
      <c r="P251" s="4"/>
      <c r="Q251" s="4"/>
      <c r="R251" s="4"/>
      <c r="S251" s="4"/>
      <c r="T251" s="4"/>
      <c r="U251" s="4"/>
      <c r="V251" s="4"/>
      <c r="W251" s="4"/>
      <c r="X251" s="4"/>
      <c r="Y251" s="4"/>
      <c r="Z251" s="4"/>
    </row>
    <row r="252" spans="1:26" ht="14.25" customHeight="1" x14ac:dyDescent="0.35">
      <c r="A252" s="4"/>
      <c r="B252" s="4"/>
      <c r="C252" s="4"/>
      <c r="D252" s="4"/>
      <c r="E252" s="4"/>
      <c r="F252" s="4"/>
      <c r="G252" s="5"/>
      <c r="H252" s="4"/>
      <c r="I252" s="4"/>
      <c r="J252" s="4"/>
      <c r="K252" s="5"/>
      <c r="L252" s="4"/>
      <c r="M252" s="4"/>
      <c r="N252" s="4"/>
      <c r="O252" s="4"/>
      <c r="P252" s="4"/>
      <c r="Q252" s="4"/>
      <c r="R252" s="4"/>
      <c r="S252" s="4"/>
      <c r="T252" s="4"/>
      <c r="U252" s="4"/>
      <c r="V252" s="4"/>
      <c r="W252" s="4"/>
      <c r="X252" s="4"/>
      <c r="Y252" s="4"/>
      <c r="Z252" s="4"/>
    </row>
    <row r="253" spans="1:26" ht="14.25" customHeight="1" x14ac:dyDescent="0.35">
      <c r="A253" s="4"/>
      <c r="B253" s="4"/>
      <c r="C253" s="4"/>
      <c r="D253" s="4"/>
      <c r="E253" s="4"/>
      <c r="F253" s="4"/>
      <c r="G253" s="5"/>
      <c r="H253" s="4"/>
      <c r="I253" s="4"/>
      <c r="J253" s="4"/>
      <c r="K253" s="5"/>
      <c r="L253" s="4"/>
      <c r="M253" s="4"/>
      <c r="N253" s="4"/>
      <c r="O253" s="4"/>
      <c r="P253" s="4"/>
      <c r="Q253" s="4"/>
      <c r="R253" s="4"/>
      <c r="S253" s="4"/>
      <c r="T253" s="4"/>
      <c r="U253" s="4"/>
      <c r="V253" s="4"/>
      <c r="W253" s="4"/>
      <c r="X253" s="4"/>
      <c r="Y253" s="4"/>
      <c r="Z253" s="4"/>
    </row>
    <row r="254" spans="1:26" ht="14.25" customHeight="1" x14ac:dyDescent="0.35">
      <c r="A254" s="4"/>
      <c r="B254" s="4"/>
      <c r="C254" s="4"/>
      <c r="D254" s="4"/>
      <c r="E254" s="4"/>
      <c r="F254" s="4"/>
      <c r="G254" s="5"/>
      <c r="H254" s="4"/>
      <c r="I254" s="4"/>
      <c r="J254" s="4"/>
      <c r="K254" s="5"/>
      <c r="L254" s="4"/>
      <c r="M254" s="4"/>
      <c r="N254" s="4"/>
      <c r="O254" s="4"/>
      <c r="P254" s="4"/>
      <c r="Q254" s="4"/>
      <c r="R254" s="4"/>
      <c r="S254" s="4"/>
      <c r="T254" s="4"/>
      <c r="U254" s="4"/>
      <c r="V254" s="4"/>
      <c r="W254" s="4"/>
      <c r="X254" s="4"/>
      <c r="Y254" s="4"/>
      <c r="Z254" s="4"/>
    </row>
    <row r="255" spans="1:26" ht="14.25" customHeight="1" x14ac:dyDescent="0.35">
      <c r="A255" s="4"/>
      <c r="B255" s="4"/>
      <c r="C255" s="4"/>
      <c r="D255" s="4"/>
      <c r="E255" s="4"/>
      <c r="F255" s="4"/>
      <c r="G255" s="5"/>
      <c r="H255" s="4"/>
      <c r="I255" s="4"/>
      <c r="J255" s="4"/>
      <c r="K255" s="5"/>
      <c r="L255" s="4"/>
      <c r="M255" s="4"/>
      <c r="N255" s="4"/>
      <c r="O255" s="4"/>
      <c r="P255" s="4"/>
      <c r="Q255" s="4"/>
      <c r="R255" s="4"/>
      <c r="S255" s="4"/>
      <c r="T255" s="4"/>
      <c r="U255" s="4"/>
      <c r="V255" s="4"/>
      <c r="W255" s="4"/>
      <c r="X255" s="4"/>
      <c r="Y255" s="4"/>
      <c r="Z255" s="4"/>
    </row>
    <row r="256" spans="1:26" ht="14.25" customHeight="1" x14ac:dyDescent="0.35">
      <c r="A256" s="4"/>
      <c r="B256" s="4"/>
      <c r="C256" s="4"/>
      <c r="D256" s="4"/>
      <c r="E256" s="4"/>
      <c r="F256" s="4"/>
      <c r="G256" s="5"/>
      <c r="H256" s="4"/>
      <c r="I256" s="4"/>
      <c r="J256" s="4"/>
      <c r="K256" s="5"/>
      <c r="L256" s="4"/>
      <c r="M256" s="4"/>
      <c r="N256" s="4"/>
      <c r="O256" s="4"/>
      <c r="P256" s="4"/>
      <c r="Q256" s="4"/>
      <c r="R256" s="4"/>
      <c r="S256" s="4"/>
      <c r="T256" s="4"/>
      <c r="U256" s="4"/>
      <c r="V256" s="4"/>
      <c r="W256" s="4"/>
      <c r="X256" s="4"/>
      <c r="Y256" s="4"/>
      <c r="Z256" s="4"/>
    </row>
    <row r="257" spans="1:26" ht="14.25" customHeight="1" x14ac:dyDescent="0.35">
      <c r="A257" s="4"/>
      <c r="B257" s="4"/>
      <c r="C257" s="4"/>
      <c r="D257" s="4"/>
      <c r="E257" s="4"/>
      <c r="F257" s="4"/>
      <c r="G257" s="5"/>
      <c r="H257" s="4"/>
      <c r="I257" s="4"/>
      <c r="J257" s="4"/>
      <c r="K257" s="5"/>
      <c r="L257" s="4"/>
      <c r="M257" s="4"/>
      <c r="N257" s="4"/>
      <c r="O257" s="4"/>
      <c r="P257" s="4"/>
      <c r="Q257" s="4"/>
      <c r="R257" s="4"/>
      <c r="S257" s="4"/>
      <c r="T257" s="4"/>
      <c r="U257" s="4"/>
      <c r="V257" s="4"/>
      <c r="W257" s="4"/>
      <c r="X257" s="4"/>
      <c r="Y257" s="4"/>
      <c r="Z257" s="4"/>
    </row>
    <row r="258" spans="1:26" ht="14.25" customHeight="1" x14ac:dyDescent="0.35">
      <c r="A258" s="4"/>
      <c r="B258" s="4"/>
      <c r="C258" s="4"/>
      <c r="D258" s="4"/>
      <c r="E258" s="4"/>
      <c r="F258" s="4"/>
      <c r="G258" s="5"/>
      <c r="H258" s="4"/>
      <c r="I258" s="4"/>
      <c r="J258" s="4"/>
      <c r="K258" s="5"/>
      <c r="L258" s="4"/>
      <c r="M258" s="4"/>
      <c r="N258" s="4"/>
      <c r="O258" s="4"/>
      <c r="P258" s="4"/>
      <c r="Q258" s="4"/>
      <c r="R258" s="4"/>
      <c r="S258" s="4"/>
      <c r="T258" s="4"/>
      <c r="U258" s="4"/>
      <c r="V258" s="4"/>
      <c r="W258" s="4"/>
      <c r="X258" s="4"/>
      <c r="Y258" s="4"/>
      <c r="Z258" s="4"/>
    </row>
    <row r="259" spans="1:26" ht="14.25" customHeight="1" x14ac:dyDescent="0.35">
      <c r="A259" s="4"/>
      <c r="B259" s="4"/>
      <c r="C259" s="4"/>
      <c r="D259" s="4"/>
      <c r="E259" s="4"/>
      <c r="F259" s="4"/>
      <c r="G259" s="5"/>
      <c r="H259" s="4"/>
      <c r="I259" s="4"/>
      <c r="J259" s="4"/>
      <c r="K259" s="5"/>
      <c r="L259" s="4"/>
      <c r="M259" s="4"/>
      <c r="N259" s="4"/>
      <c r="O259" s="4"/>
      <c r="P259" s="4"/>
      <c r="Q259" s="4"/>
      <c r="R259" s="4"/>
      <c r="S259" s="4"/>
      <c r="T259" s="4"/>
      <c r="U259" s="4"/>
      <c r="V259" s="4"/>
      <c r="W259" s="4"/>
      <c r="X259" s="4"/>
      <c r="Y259" s="4"/>
      <c r="Z259" s="4"/>
    </row>
    <row r="260" spans="1:26" ht="14.25" customHeight="1" x14ac:dyDescent="0.35">
      <c r="A260" s="4"/>
      <c r="B260" s="4"/>
      <c r="C260" s="4"/>
      <c r="D260" s="4"/>
      <c r="E260" s="4"/>
      <c r="F260" s="4"/>
      <c r="G260" s="5"/>
      <c r="H260" s="4"/>
      <c r="I260" s="4"/>
      <c r="J260" s="4"/>
      <c r="K260" s="5"/>
      <c r="L260" s="4"/>
      <c r="M260" s="4"/>
      <c r="N260" s="4"/>
      <c r="O260" s="4"/>
      <c r="P260" s="4"/>
      <c r="Q260" s="4"/>
      <c r="R260" s="4"/>
      <c r="S260" s="4"/>
      <c r="T260" s="4"/>
      <c r="U260" s="4"/>
      <c r="V260" s="4"/>
      <c r="W260" s="4"/>
      <c r="X260" s="4"/>
      <c r="Y260" s="4"/>
      <c r="Z260" s="4"/>
    </row>
    <row r="261" spans="1:26" ht="14.25" customHeight="1" x14ac:dyDescent="0.35">
      <c r="A261" s="4"/>
      <c r="B261" s="4"/>
      <c r="C261" s="4"/>
      <c r="D261" s="4"/>
      <c r="E261" s="4"/>
      <c r="F261" s="4"/>
      <c r="G261" s="5"/>
      <c r="H261" s="4"/>
      <c r="I261" s="4"/>
      <c r="J261" s="4"/>
      <c r="K261" s="5"/>
      <c r="L261" s="4"/>
      <c r="M261" s="4"/>
      <c r="N261" s="4"/>
      <c r="O261" s="4"/>
      <c r="P261" s="4"/>
      <c r="Q261" s="4"/>
      <c r="R261" s="4"/>
      <c r="S261" s="4"/>
      <c r="T261" s="4"/>
      <c r="U261" s="4"/>
      <c r="V261" s="4"/>
      <c r="W261" s="4"/>
      <c r="X261" s="4"/>
      <c r="Y261" s="4"/>
      <c r="Z261" s="4"/>
    </row>
    <row r="262" spans="1:26" ht="14.25" customHeight="1" x14ac:dyDescent="0.35">
      <c r="A262" s="4"/>
      <c r="B262" s="4"/>
      <c r="C262" s="4"/>
      <c r="D262" s="4"/>
      <c r="E262" s="4"/>
      <c r="F262" s="4"/>
      <c r="G262" s="5"/>
      <c r="H262" s="4"/>
      <c r="I262" s="4"/>
      <c r="J262" s="4"/>
      <c r="K262" s="5"/>
      <c r="L262" s="4"/>
      <c r="M262" s="4"/>
      <c r="N262" s="4"/>
      <c r="O262" s="4"/>
      <c r="P262" s="4"/>
      <c r="Q262" s="4"/>
      <c r="R262" s="4"/>
      <c r="S262" s="4"/>
      <c r="T262" s="4"/>
      <c r="U262" s="4"/>
      <c r="V262" s="4"/>
      <c r="W262" s="4"/>
      <c r="X262" s="4"/>
      <c r="Y262" s="4"/>
      <c r="Z262" s="4"/>
    </row>
    <row r="263" spans="1:26" ht="14.25" customHeight="1" x14ac:dyDescent="0.35">
      <c r="A263" s="4"/>
      <c r="B263" s="4"/>
      <c r="C263" s="4"/>
      <c r="D263" s="4"/>
      <c r="E263" s="4"/>
      <c r="F263" s="4"/>
      <c r="G263" s="5"/>
      <c r="H263" s="4"/>
      <c r="I263" s="4"/>
      <c r="J263" s="4"/>
      <c r="K263" s="5"/>
      <c r="L263" s="4"/>
      <c r="M263" s="4"/>
      <c r="N263" s="4"/>
      <c r="O263" s="4"/>
      <c r="P263" s="4"/>
      <c r="Q263" s="4"/>
      <c r="R263" s="4"/>
      <c r="S263" s="4"/>
      <c r="T263" s="4"/>
      <c r="U263" s="4"/>
      <c r="V263" s="4"/>
      <c r="W263" s="4"/>
      <c r="X263" s="4"/>
      <c r="Y263" s="4"/>
      <c r="Z263" s="4"/>
    </row>
    <row r="264" spans="1:26" ht="14.25" customHeight="1" x14ac:dyDescent="0.35">
      <c r="A264" s="4"/>
      <c r="B264" s="4"/>
      <c r="C264" s="4"/>
      <c r="D264" s="4"/>
      <c r="E264" s="4"/>
      <c r="F264" s="4"/>
      <c r="G264" s="5"/>
      <c r="H264" s="4"/>
      <c r="I264" s="4"/>
      <c r="J264" s="4"/>
      <c r="K264" s="5"/>
      <c r="L264" s="4"/>
      <c r="M264" s="4"/>
      <c r="N264" s="4"/>
      <c r="O264" s="4"/>
      <c r="P264" s="4"/>
      <c r="Q264" s="4"/>
      <c r="R264" s="4"/>
      <c r="S264" s="4"/>
      <c r="T264" s="4"/>
      <c r="U264" s="4"/>
      <c r="V264" s="4"/>
      <c r="W264" s="4"/>
      <c r="X264" s="4"/>
      <c r="Y264" s="4"/>
      <c r="Z264" s="4"/>
    </row>
    <row r="265" spans="1:26" ht="14.25" customHeight="1" x14ac:dyDescent="0.35">
      <c r="A265" s="4"/>
      <c r="B265" s="4"/>
      <c r="C265" s="4"/>
      <c r="D265" s="4"/>
      <c r="E265" s="4"/>
      <c r="F265" s="4"/>
      <c r="G265" s="5"/>
      <c r="H265" s="4"/>
      <c r="I265" s="4"/>
      <c r="J265" s="4"/>
      <c r="K265" s="5"/>
      <c r="L265" s="4"/>
      <c r="M265" s="4"/>
      <c r="N265" s="4"/>
      <c r="O265" s="4"/>
      <c r="P265" s="4"/>
      <c r="Q265" s="4"/>
      <c r="R265" s="4"/>
      <c r="S265" s="4"/>
      <c r="T265" s="4"/>
      <c r="U265" s="4"/>
      <c r="V265" s="4"/>
      <c r="W265" s="4"/>
      <c r="X265" s="4"/>
      <c r="Y265" s="4"/>
      <c r="Z265" s="4"/>
    </row>
    <row r="266" spans="1:26" ht="14.25" customHeight="1" x14ac:dyDescent="0.35">
      <c r="A266" s="4"/>
      <c r="B266" s="4"/>
      <c r="C266" s="4"/>
      <c r="D266" s="4"/>
      <c r="E266" s="4"/>
      <c r="F266" s="4"/>
      <c r="G266" s="5"/>
      <c r="H266" s="4"/>
      <c r="I266" s="4"/>
      <c r="J266" s="4"/>
      <c r="K266" s="5"/>
      <c r="L266" s="4"/>
      <c r="M266" s="4"/>
      <c r="N266" s="4"/>
      <c r="O266" s="4"/>
      <c r="P266" s="4"/>
      <c r="Q266" s="4"/>
      <c r="R266" s="4"/>
      <c r="S266" s="4"/>
      <c r="T266" s="4"/>
      <c r="U266" s="4"/>
      <c r="V266" s="4"/>
      <c r="W266" s="4"/>
      <c r="X266" s="4"/>
      <c r="Y266" s="4"/>
      <c r="Z266" s="4"/>
    </row>
    <row r="267" spans="1:26" ht="14.25" customHeight="1" x14ac:dyDescent="0.35">
      <c r="A267" s="4"/>
      <c r="B267" s="4"/>
      <c r="C267" s="4"/>
      <c r="D267" s="4"/>
      <c r="E267" s="4"/>
      <c r="F267" s="4"/>
      <c r="G267" s="5"/>
      <c r="H267" s="4"/>
      <c r="I267" s="4"/>
      <c r="J267" s="4"/>
      <c r="K267" s="5"/>
      <c r="L267" s="4"/>
      <c r="M267" s="4"/>
      <c r="N267" s="4"/>
      <c r="O267" s="4"/>
      <c r="P267" s="4"/>
      <c r="Q267" s="4"/>
      <c r="R267" s="4"/>
      <c r="S267" s="4"/>
      <c r="T267" s="4"/>
      <c r="U267" s="4"/>
      <c r="V267" s="4"/>
      <c r="W267" s="4"/>
      <c r="X267" s="4"/>
      <c r="Y267" s="4"/>
      <c r="Z267" s="4"/>
    </row>
    <row r="268" spans="1:26" ht="14.25" customHeight="1" x14ac:dyDescent="0.35">
      <c r="A268" s="4"/>
      <c r="B268" s="4"/>
      <c r="C268" s="4"/>
      <c r="D268" s="4"/>
      <c r="E268" s="4"/>
      <c r="F268" s="4"/>
      <c r="G268" s="5"/>
      <c r="H268" s="4"/>
      <c r="I268" s="4"/>
      <c r="J268" s="4"/>
      <c r="K268" s="5"/>
      <c r="L268" s="4"/>
      <c r="M268" s="4"/>
      <c r="N268" s="4"/>
      <c r="O268" s="4"/>
      <c r="P268" s="4"/>
      <c r="Q268" s="4"/>
      <c r="R268" s="4"/>
      <c r="S268" s="4"/>
      <c r="T268" s="4"/>
      <c r="U268" s="4"/>
      <c r="V268" s="4"/>
      <c r="W268" s="4"/>
      <c r="X268" s="4"/>
      <c r="Y268" s="4"/>
      <c r="Z268" s="4"/>
    </row>
    <row r="269" spans="1:26" ht="14.25" customHeight="1" x14ac:dyDescent="0.35">
      <c r="A269" s="4"/>
      <c r="B269" s="4"/>
      <c r="C269" s="4"/>
      <c r="D269" s="4"/>
      <c r="E269" s="4"/>
      <c r="F269" s="4"/>
      <c r="G269" s="5"/>
      <c r="H269" s="4"/>
      <c r="I269" s="4"/>
      <c r="J269" s="4"/>
      <c r="K269" s="5"/>
      <c r="L269" s="4"/>
      <c r="M269" s="4"/>
      <c r="N269" s="4"/>
      <c r="O269" s="4"/>
      <c r="P269" s="4"/>
      <c r="Q269" s="4"/>
      <c r="R269" s="4"/>
      <c r="S269" s="4"/>
      <c r="T269" s="4"/>
      <c r="U269" s="4"/>
      <c r="V269" s="4"/>
      <c r="W269" s="4"/>
      <c r="X269" s="4"/>
      <c r="Y269" s="4"/>
      <c r="Z269" s="4"/>
    </row>
    <row r="270" spans="1:26" ht="14.25" customHeight="1" x14ac:dyDescent="0.35">
      <c r="A270" s="4"/>
      <c r="B270" s="4"/>
      <c r="C270" s="4"/>
      <c r="D270" s="4"/>
      <c r="E270" s="4"/>
      <c r="F270" s="4"/>
      <c r="G270" s="5"/>
      <c r="H270" s="4"/>
      <c r="I270" s="4"/>
      <c r="J270" s="4"/>
      <c r="K270" s="5"/>
      <c r="L270" s="4"/>
      <c r="M270" s="4"/>
      <c r="N270" s="4"/>
      <c r="O270" s="4"/>
      <c r="P270" s="4"/>
      <c r="Q270" s="4"/>
      <c r="R270" s="4"/>
      <c r="S270" s="4"/>
      <c r="T270" s="4"/>
      <c r="U270" s="4"/>
      <c r="V270" s="4"/>
      <c r="W270" s="4"/>
      <c r="X270" s="4"/>
      <c r="Y270" s="4"/>
      <c r="Z270" s="4"/>
    </row>
    <row r="271" spans="1:26" ht="14.25" customHeight="1" x14ac:dyDescent="0.35">
      <c r="A271" s="4"/>
      <c r="B271" s="4"/>
      <c r="C271" s="4"/>
      <c r="D271" s="4"/>
      <c r="E271" s="4"/>
      <c r="F271" s="4"/>
      <c r="G271" s="5"/>
      <c r="H271" s="4"/>
      <c r="I271" s="4"/>
      <c r="J271" s="4"/>
      <c r="K271" s="5"/>
      <c r="L271" s="4"/>
      <c r="M271" s="4"/>
      <c r="N271" s="4"/>
      <c r="O271" s="4"/>
      <c r="P271" s="4"/>
      <c r="Q271" s="4"/>
      <c r="R271" s="4"/>
      <c r="S271" s="4"/>
      <c r="T271" s="4"/>
      <c r="U271" s="4"/>
      <c r="V271" s="4"/>
      <c r="W271" s="4"/>
      <c r="X271" s="4"/>
      <c r="Y271" s="4"/>
      <c r="Z271" s="4"/>
    </row>
    <row r="272" spans="1:26" ht="14.25" customHeight="1" x14ac:dyDescent="0.35">
      <c r="A272" s="4"/>
      <c r="B272" s="4"/>
      <c r="C272" s="4"/>
      <c r="D272" s="4"/>
      <c r="E272" s="4"/>
      <c r="F272" s="4"/>
      <c r="G272" s="5"/>
      <c r="H272" s="4"/>
      <c r="I272" s="4"/>
      <c r="J272" s="4"/>
      <c r="K272" s="5"/>
      <c r="L272" s="4"/>
      <c r="M272" s="4"/>
      <c r="N272" s="4"/>
      <c r="O272" s="4"/>
      <c r="P272" s="4"/>
      <c r="Q272" s="4"/>
      <c r="R272" s="4"/>
      <c r="S272" s="4"/>
      <c r="T272" s="4"/>
      <c r="U272" s="4"/>
      <c r="V272" s="4"/>
      <c r="W272" s="4"/>
      <c r="X272" s="4"/>
      <c r="Y272" s="4"/>
      <c r="Z272" s="4"/>
    </row>
    <row r="273" spans="1:26" ht="14.25" customHeight="1" x14ac:dyDescent="0.35">
      <c r="A273" s="4"/>
      <c r="B273" s="4"/>
      <c r="C273" s="4"/>
      <c r="D273" s="4"/>
      <c r="E273" s="4"/>
      <c r="F273" s="4"/>
      <c r="G273" s="5"/>
      <c r="H273" s="4"/>
      <c r="I273" s="4"/>
      <c r="J273" s="4"/>
      <c r="K273" s="5"/>
      <c r="L273" s="4"/>
      <c r="M273" s="4"/>
      <c r="N273" s="4"/>
      <c r="O273" s="4"/>
      <c r="P273" s="4"/>
      <c r="Q273" s="4"/>
      <c r="R273" s="4"/>
      <c r="S273" s="4"/>
      <c r="T273" s="4"/>
      <c r="U273" s="4"/>
      <c r="V273" s="4"/>
      <c r="W273" s="4"/>
      <c r="X273" s="4"/>
      <c r="Y273" s="4"/>
      <c r="Z273" s="4"/>
    </row>
    <row r="274" spans="1:26" ht="14.25" customHeight="1" x14ac:dyDescent="0.35">
      <c r="A274" s="4"/>
      <c r="B274" s="4"/>
      <c r="C274" s="4"/>
      <c r="D274" s="4"/>
      <c r="E274" s="4"/>
      <c r="F274" s="4"/>
      <c r="G274" s="5"/>
      <c r="H274" s="4"/>
      <c r="I274" s="4"/>
      <c r="J274" s="4"/>
      <c r="K274" s="5"/>
      <c r="L274" s="4"/>
      <c r="M274" s="4"/>
      <c r="N274" s="4"/>
      <c r="O274" s="4"/>
      <c r="P274" s="4"/>
      <c r="Q274" s="4"/>
      <c r="R274" s="4"/>
      <c r="S274" s="4"/>
      <c r="T274" s="4"/>
      <c r="U274" s="4"/>
      <c r="V274" s="4"/>
      <c r="W274" s="4"/>
      <c r="X274" s="4"/>
      <c r="Y274" s="4"/>
      <c r="Z274" s="4"/>
    </row>
    <row r="275" spans="1:26" ht="14.25" customHeight="1" x14ac:dyDescent="0.35">
      <c r="A275" s="4"/>
      <c r="B275" s="4"/>
      <c r="C275" s="4"/>
      <c r="D275" s="4"/>
      <c r="E275" s="4"/>
      <c r="F275" s="4"/>
      <c r="G275" s="5"/>
      <c r="H275" s="4"/>
      <c r="I275" s="4"/>
      <c r="J275" s="4"/>
      <c r="K275" s="5"/>
      <c r="L275" s="4"/>
      <c r="M275" s="4"/>
      <c r="N275" s="4"/>
      <c r="O275" s="4"/>
      <c r="P275" s="4"/>
      <c r="Q275" s="4"/>
      <c r="R275" s="4"/>
      <c r="S275" s="4"/>
      <c r="T275" s="4"/>
      <c r="U275" s="4"/>
      <c r="V275" s="4"/>
      <c r="W275" s="4"/>
      <c r="X275" s="4"/>
      <c r="Y275" s="4"/>
      <c r="Z275" s="4"/>
    </row>
    <row r="276" spans="1:26" ht="14.25" customHeight="1" x14ac:dyDescent="0.35">
      <c r="A276" s="4"/>
      <c r="B276" s="4"/>
      <c r="C276" s="4"/>
      <c r="D276" s="4"/>
      <c r="E276" s="4"/>
      <c r="F276" s="4"/>
      <c r="G276" s="5"/>
      <c r="H276" s="4"/>
      <c r="I276" s="4"/>
      <c r="J276" s="4"/>
      <c r="K276" s="5"/>
      <c r="L276" s="4"/>
      <c r="M276" s="4"/>
      <c r="N276" s="4"/>
      <c r="O276" s="4"/>
      <c r="P276" s="4"/>
      <c r="Q276" s="4"/>
      <c r="R276" s="4"/>
      <c r="S276" s="4"/>
      <c r="T276" s="4"/>
      <c r="U276" s="4"/>
      <c r="V276" s="4"/>
      <c r="W276" s="4"/>
      <c r="X276" s="4"/>
      <c r="Y276" s="4"/>
      <c r="Z276" s="4"/>
    </row>
    <row r="277" spans="1:26" ht="14.25" customHeight="1" x14ac:dyDescent="0.35">
      <c r="A277" s="4"/>
      <c r="B277" s="4"/>
      <c r="C277" s="4"/>
      <c r="D277" s="4"/>
      <c r="E277" s="4"/>
      <c r="F277" s="4"/>
      <c r="G277" s="5"/>
      <c r="H277" s="4"/>
      <c r="I277" s="4"/>
      <c r="J277" s="4"/>
      <c r="K277" s="5"/>
      <c r="L277" s="4"/>
      <c r="M277" s="4"/>
      <c r="N277" s="4"/>
      <c r="O277" s="4"/>
      <c r="P277" s="4"/>
      <c r="Q277" s="4"/>
      <c r="R277" s="4"/>
      <c r="S277" s="4"/>
      <c r="T277" s="4"/>
      <c r="U277" s="4"/>
      <c r="V277" s="4"/>
      <c r="W277" s="4"/>
      <c r="X277" s="4"/>
      <c r="Y277" s="4"/>
      <c r="Z277" s="4"/>
    </row>
    <row r="278" spans="1:26" ht="14.25" customHeight="1" x14ac:dyDescent="0.35">
      <c r="A278" s="4"/>
      <c r="B278" s="4"/>
      <c r="C278" s="4"/>
      <c r="D278" s="4"/>
      <c r="E278" s="4"/>
      <c r="F278" s="4"/>
      <c r="G278" s="5"/>
      <c r="H278" s="4"/>
      <c r="I278" s="4"/>
      <c r="J278" s="4"/>
      <c r="K278" s="5"/>
      <c r="L278" s="4"/>
      <c r="M278" s="4"/>
      <c r="N278" s="4"/>
      <c r="O278" s="4"/>
      <c r="P278" s="4"/>
      <c r="Q278" s="4"/>
      <c r="R278" s="4"/>
      <c r="S278" s="4"/>
      <c r="T278" s="4"/>
      <c r="U278" s="4"/>
      <c r="V278" s="4"/>
      <c r="W278" s="4"/>
      <c r="X278" s="4"/>
      <c r="Y278" s="4"/>
      <c r="Z278" s="4"/>
    </row>
    <row r="279" spans="1:26" ht="14.25" customHeight="1" x14ac:dyDescent="0.35">
      <c r="A279" s="4"/>
      <c r="B279" s="4"/>
      <c r="C279" s="4"/>
      <c r="D279" s="4"/>
      <c r="E279" s="4"/>
      <c r="F279" s="4"/>
      <c r="G279" s="5"/>
      <c r="H279" s="4"/>
      <c r="I279" s="4"/>
      <c r="J279" s="4"/>
      <c r="K279" s="5"/>
      <c r="L279" s="4"/>
      <c r="M279" s="4"/>
      <c r="N279" s="4"/>
      <c r="O279" s="4"/>
      <c r="P279" s="4"/>
      <c r="Q279" s="4"/>
      <c r="R279" s="4"/>
      <c r="S279" s="4"/>
      <c r="T279" s="4"/>
      <c r="U279" s="4"/>
      <c r="V279" s="4"/>
      <c r="W279" s="4"/>
      <c r="X279" s="4"/>
      <c r="Y279" s="4"/>
      <c r="Z279" s="4"/>
    </row>
    <row r="280" spans="1:26" ht="14.25" customHeight="1" x14ac:dyDescent="0.35">
      <c r="A280" s="4"/>
      <c r="B280" s="4"/>
      <c r="C280" s="4"/>
      <c r="D280" s="4"/>
      <c r="E280" s="4"/>
      <c r="F280" s="4"/>
      <c r="G280" s="5"/>
      <c r="H280" s="4"/>
      <c r="I280" s="4"/>
      <c r="J280" s="4"/>
      <c r="K280" s="5"/>
      <c r="L280" s="4"/>
      <c r="M280" s="4"/>
      <c r="N280" s="4"/>
      <c r="O280" s="4"/>
      <c r="P280" s="4"/>
      <c r="Q280" s="4"/>
      <c r="R280" s="4"/>
      <c r="S280" s="4"/>
      <c r="T280" s="4"/>
      <c r="U280" s="4"/>
      <c r="V280" s="4"/>
      <c r="W280" s="4"/>
      <c r="X280" s="4"/>
      <c r="Y280" s="4"/>
      <c r="Z280" s="4"/>
    </row>
    <row r="281" spans="1:26" ht="14.25" customHeight="1" x14ac:dyDescent="0.35">
      <c r="A281" s="4"/>
      <c r="B281" s="4"/>
      <c r="C281" s="4"/>
      <c r="D281" s="4"/>
      <c r="E281" s="4"/>
      <c r="F281" s="4"/>
      <c r="G281" s="5"/>
      <c r="H281" s="4"/>
      <c r="I281" s="4"/>
      <c r="J281" s="4"/>
      <c r="K281" s="5"/>
      <c r="L281" s="4"/>
      <c r="M281" s="4"/>
      <c r="N281" s="4"/>
      <c r="O281" s="4"/>
      <c r="P281" s="4"/>
      <c r="Q281" s="4"/>
      <c r="R281" s="4"/>
      <c r="S281" s="4"/>
      <c r="T281" s="4"/>
      <c r="U281" s="4"/>
      <c r="V281" s="4"/>
      <c r="W281" s="4"/>
      <c r="X281" s="4"/>
      <c r="Y281" s="4"/>
      <c r="Z281" s="4"/>
    </row>
    <row r="282" spans="1:26" ht="14.25" customHeight="1" x14ac:dyDescent="0.35">
      <c r="A282" s="4"/>
      <c r="B282" s="4"/>
      <c r="C282" s="4"/>
      <c r="D282" s="4"/>
      <c r="E282" s="4"/>
      <c r="F282" s="4"/>
      <c r="G282" s="5"/>
      <c r="H282" s="4"/>
      <c r="I282" s="4"/>
      <c r="J282" s="4"/>
      <c r="K282" s="5"/>
      <c r="L282" s="4"/>
      <c r="M282" s="4"/>
      <c r="N282" s="4"/>
      <c r="O282" s="4"/>
      <c r="P282" s="4"/>
      <c r="Q282" s="4"/>
      <c r="R282" s="4"/>
      <c r="S282" s="4"/>
      <c r="T282" s="4"/>
      <c r="U282" s="4"/>
      <c r="V282" s="4"/>
      <c r="W282" s="4"/>
      <c r="X282" s="4"/>
      <c r="Y282" s="4"/>
      <c r="Z282" s="4"/>
    </row>
    <row r="283" spans="1:26" ht="14.25" customHeight="1" x14ac:dyDescent="0.35">
      <c r="A283" s="4"/>
      <c r="B283" s="4"/>
      <c r="C283" s="4"/>
      <c r="D283" s="4"/>
      <c r="E283" s="4"/>
      <c r="F283" s="4"/>
      <c r="G283" s="5"/>
      <c r="H283" s="4"/>
      <c r="I283" s="4"/>
      <c r="J283" s="4"/>
      <c r="K283" s="5"/>
      <c r="L283" s="4"/>
      <c r="M283" s="4"/>
      <c r="N283" s="4"/>
      <c r="O283" s="4"/>
      <c r="P283" s="4"/>
      <c r="Q283" s="4"/>
      <c r="R283" s="4"/>
      <c r="S283" s="4"/>
      <c r="T283" s="4"/>
      <c r="U283" s="4"/>
      <c r="V283" s="4"/>
      <c r="W283" s="4"/>
      <c r="X283" s="4"/>
      <c r="Y283" s="4"/>
      <c r="Z283" s="4"/>
    </row>
    <row r="284" spans="1:26" ht="14.25" customHeight="1" x14ac:dyDescent="0.35">
      <c r="A284" s="4"/>
      <c r="B284" s="4"/>
      <c r="C284" s="4"/>
      <c r="D284" s="4"/>
      <c r="E284" s="4"/>
      <c r="F284" s="4"/>
      <c r="G284" s="5"/>
      <c r="H284" s="4"/>
      <c r="I284" s="4"/>
      <c r="J284" s="4"/>
      <c r="K284" s="5"/>
      <c r="L284" s="4"/>
      <c r="M284" s="4"/>
      <c r="N284" s="4"/>
      <c r="O284" s="4"/>
      <c r="P284" s="4"/>
      <c r="Q284" s="4"/>
      <c r="R284" s="4"/>
      <c r="S284" s="4"/>
      <c r="T284" s="4"/>
      <c r="U284" s="4"/>
      <c r="V284" s="4"/>
      <c r="W284" s="4"/>
      <c r="X284" s="4"/>
      <c r="Y284" s="4"/>
      <c r="Z284" s="4"/>
    </row>
    <row r="285" spans="1:26" ht="14.25" customHeight="1" x14ac:dyDescent="0.35">
      <c r="A285" s="4"/>
      <c r="B285" s="4"/>
      <c r="C285" s="4"/>
      <c r="D285" s="4"/>
      <c r="E285" s="4"/>
      <c r="F285" s="4"/>
      <c r="G285" s="5"/>
      <c r="H285" s="4"/>
      <c r="I285" s="4"/>
      <c r="J285" s="4"/>
      <c r="K285" s="5"/>
      <c r="L285" s="4"/>
      <c r="M285" s="4"/>
      <c r="N285" s="4"/>
      <c r="O285" s="4"/>
      <c r="P285" s="4"/>
      <c r="Q285" s="4"/>
      <c r="R285" s="4"/>
      <c r="S285" s="4"/>
      <c r="T285" s="4"/>
      <c r="U285" s="4"/>
      <c r="V285" s="4"/>
      <c r="W285" s="4"/>
      <c r="X285" s="4"/>
      <c r="Y285" s="4"/>
      <c r="Z285" s="4"/>
    </row>
    <row r="286" spans="1:26" ht="14.25" customHeight="1" x14ac:dyDescent="0.35">
      <c r="A286" s="4"/>
      <c r="B286" s="4"/>
      <c r="C286" s="4"/>
      <c r="D286" s="4"/>
      <c r="E286" s="4"/>
      <c r="F286" s="4"/>
      <c r="G286" s="5"/>
      <c r="H286" s="4"/>
      <c r="I286" s="4"/>
      <c r="J286" s="4"/>
      <c r="K286" s="5"/>
      <c r="L286" s="4"/>
      <c r="M286" s="4"/>
      <c r="N286" s="4"/>
      <c r="O286" s="4"/>
      <c r="P286" s="4"/>
      <c r="Q286" s="4"/>
      <c r="R286" s="4"/>
      <c r="S286" s="4"/>
      <c r="T286" s="4"/>
      <c r="U286" s="4"/>
      <c r="V286" s="4"/>
      <c r="W286" s="4"/>
      <c r="X286" s="4"/>
      <c r="Y286" s="4"/>
      <c r="Z286" s="4"/>
    </row>
    <row r="287" spans="1:26" ht="14.25" customHeight="1" x14ac:dyDescent="0.35">
      <c r="A287" s="4"/>
      <c r="B287" s="4"/>
      <c r="C287" s="4"/>
      <c r="D287" s="4"/>
      <c r="E287" s="4"/>
      <c r="F287" s="4"/>
      <c r="G287" s="5"/>
      <c r="H287" s="4"/>
      <c r="I287" s="4"/>
      <c r="J287" s="4"/>
      <c r="K287" s="5"/>
      <c r="L287" s="4"/>
      <c r="M287" s="4"/>
      <c r="N287" s="4"/>
      <c r="O287" s="4"/>
      <c r="P287" s="4"/>
      <c r="Q287" s="4"/>
      <c r="R287" s="4"/>
      <c r="S287" s="4"/>
      <c r="T287" s="4"/>
      <c r="U287" s="4"/>
      <c r="V287" s="4"/>
      <c r="W287" s="4"/>
      <c r="X287" s="4"/>
      <c r="Y287" s="4"/>
      <c r="Z287" s="4"/>
    </row>
    <row r="288" spans="1:26" ht="14.25" customHeight="1" x14ac:dyDescent="0.35">
      <c r="A288" s="4"/>
      <c r="B288" s="4"/>
      <c r="C288" s="4"/>
      <c r="D288" s="4"/>
      <c r="E288" s="4"/>
      <c r="F288" s="4"/>
      <c r="G288" s="5"/>
      <c r="H288" s="4"/>
      <c r="I288" s="4"/>
      <c r="J288" s="4"/>
      <c r="K288" s="5"/>
      <c r="L288" s="4"/>
      <c r="M288" s="4"/>
      <c r="N288" s="4"/>
      <c r="O288" s="4"/>
      <c r="P288" s="4"/>
      <c r="Q288" s="4"/>
      <c r="R288" s="4"/>
      <c r="S288" s="4"/>
      <c r="T288" s="4"/>
      <c r="U288" s="4"/>
      <c r="V288" s="4"/>
      <c r="W288" s="4"/>
      <c r="X288" s="4"/>
      <c r="Y288" s="4"/>
      <c r="Z288" s="4"/>
    </row>
    <row r="289" spans="1:26" ht="14.25" customHeight="1" x14ac:dyDescent="0.35">
      <c r="A289" s="4"/>
      <c r="B289" s="4"/>
      <c r="C289" s="4"/>
      <c r="D289" s="4"/>
      <c r="E289" s="4"/>
      <c r="F289" s="4"/>
      <c r="G289" s="5"/>
      <c r="H289" s="4"/>
      <c r="I289" s="4"/>
      <c r="J289" s="4"/>
      <c r="K289" s="5"/>
      <c r="L289" s="4"/>
      <c r="M289" s="4"/>
      <c r="N289" s="4"/>
      <c r="O289" s="4"/>
      <c r="P289" s="4"/>
      <c r="Q289" s="4"/>
      <c r="R289" s="4"/>
      <c r="S289" s="4"/>
      <c r="T289" s="4"/>
      <c r="U289" s="4"/>
      <c r="V289" s="4"/>
      <c r="W289" s="4"/>
      <c r="X289" s="4"/>
      <c r="Y289" s="4"/>
      <c r="Z289" s="4"/>
    </row>
    <row r="290" spans="1:26" ht="14.25" customHeight="1" x14ac:dyDescent="0.35">
      <c r="A290" s="4"/>
      <c r="B290" s="4"/>
      <c r="C290" s="4"/>
      <c r="D290" s="4"/>
      <c r="E290" s="4"/>
      <c r="F290" s="4"/>
      <c r="G290" s="5"/>
      <c r="H290" s="4"/>
      <c r="I290" s="4"/>
      <c r="J290" s="4"/>
      <c r="K290" s="5"/>
      <c r="L290" s="4"/>
      <c r="M290" s="4"/>
      <c r="N290" s="4"/>
      <c r="O290" s="4"/>
      <c r="P290" s="4"/>
      <c r="Q290" s="4"/>
      <c r="R290" s="4"/>
      <c r="S290" s="4"/>
      <c r="T290" s="4"/>
      <c r="U290" s="4"/>
      <c r="V290" s="4"/>
      <c r="W290" s="4"/>
      <c r="X290" s="4"/>
      <c r="Y290" s="4"/>
      <c r="Z290" s="4"/>
    </row>
    <row r="291" spans="1:26" ht="14.25" customHeight="1" x14ac:dyDescent="0.35">
      <c r="A291" s="4"/>
      <c r="B291" s="4"/>
      <c r="C291" s="4"/>
      <c r="D291" s="4"/>
      <c r="E291" s="4"/>
      <c r="F291" s="4"/>
      <c r="G291" s="5"/>
      <c r="H291" s="4"/>
      <c r="I291" s="4"/>
      <c r="J291" s="4"/>
      <c r="K291" s="5"/>
      <c r="L291" s="4"/>
      <c r="M291" s="4"/>
      <c r="N291" s="4"/>
      <c r="O291" s="4"/>
      <c r="P291" s="4"/>
      <c r="Q291" s="4"/>
      <c r="R291" s="4"/>
      <c r="S291" s="4"/>
      <c r="T291" s="4"/>
      <c r="U291" s="4"/>
      <c r="V291" s="4"/>
      <c r="W291" s="4"/>
      <c r="X291" s="4"/>
      <c r="Y291" s="4"/>
      <c r="Z291" s="4"/>
    </row>
    <row r="292" spans="1:26" ht="14.25" customHeight="1" x14ac:dyDescent="0.35">
      <c r="A292" s="4"/>
      <c r="B292" s="4"/>
      <c r="C292" s="4"/>
      <c r="D292" s="4"/>
      <c r="E292" s="4"/>
      <c r="F292" s="4"/>
      <c r="G292" s="5"/>
      <c r="H292" s="4"/>
      <c r="I292" s="4"/>
      <c r="J292" s="4"/>
      <c r="K292" s="5"/>
      <c r="L292" s="4"/>
      <c r="M292" s="4"/>
      <c r="N292" s="4"/>
      <c r="O292" s="4"/>
      <c r="P292" s="4"/>
      <c r="Q292" s="4"/>
      <c r="R292" s="4"/>
      <c r="S292" s="4"/>
      <c r="T292" s="4"/>
      <c r="U292" s="4"/>
      <c r="V292" s="4"/>
      <c r="W292" s="4"/>
      <c r="X292" s="4"/>
      <c r="Y292" s="4"/>
      <c r="Z292" s="4"/>
    </row>
    <row r="293" spans="1:26" ht="14.25" customHeight="1" x14ac:dyDescent="0.35">
      <c r="A293" s="4"/>
      <c r="B293" s="4"/>
      <c r="C293" s="4"/>
      <c r="D293" s="4"/>
      <c r="E293" s="4"/>
      <c r="F293" s="4"/>
      <c r="G293" s="5"/>
      <c r="H293" s="4"/>
      <c r="I293" s="4"/>
      <c r="J293" s="4"/>
      <c r="K293" s="5"/>
      <c r="L293" s="4"/>
      <c r="M293" s="4"/>
      <c r="N293" s="4"/>
      <c r="O293" s="4"/>
      <c r="P293" s="4"/>
      <c r="Q293" s="4"/>
      <c r="R293" s="4"/>
      <c r="S293" s="4"/>
      <c r="T293" s="4"/>
      <c r="U293" s="4"/>
      <c r="V293" s="4"/>
      <c r="W293" s="4"/>
      <c r="X293" s="4"/>
      <c r="Y293" s="4"/>
      <c r="Z293" s="4"/>
    </row>
    <row r="294" spans="1:26" ht="14.25" customHeight="1" x14ac:dyDescent="0.35">
      <c r="A294" s="4"/>
      <c r="B294" s="4"/>
      <c r="C294" s="4"/>
      <c r="D294" s="4"/>
      <c r="E294" s="4"/>
      <c r="F294" s="4"/>
      <c r="G294" s="5"/>
      <c r="H294" s="4"/>
      <c r="I294" s="4"/>
      <c r="J294" s="4"/>
      <c r="K294" s="5"/>
      <c r="L294" s="4"/>
      <c r="M294" s="4"/>
      <c r="N294" s="4"/>
      <c r="O294" s="4"/>
      <c r="P294" s="4"/>
      <c r="Q294" s="4"/>
      <c r="R294" s="4"/>
      <c r="S294" s="4"/>
      <c r="T294" s="4"/>
      <c r="U294" s="4"/>
      <c r="V294" s="4"/>
      <c r="W294" s="4"/>
      <c r="X294" s="4"/>
      <c r="Y294" s="4"/>
      <c r="Z294" s="4"/>
    </row>
    <row r="295" spans="1:26" ht="14.25" customHeight="1" x14ac:dyDescent="0.35">
      <c r="A295" s="4"/>
      <c r="B295" s="4"/>
      <c r="C295" s="4"/>
      <c r="D295" s="4"/>
      <c r="E295" s="4"/>
      <c r="F295" s="4"/>
      <c r="G295" s="5"/>
      <c r="H295" s="4"/>
      <c r="I295" s="4"/>
      <c r="J295" s="4"/>
      <c r="K295" s="5"/>
      <c r="L295" s="4"/>
      <c r="M295" s="4"/>
      <c r="N295" s="4"/>
      <c r="O295" s="4"/>
      <c r="P295" s="4"/>
      <c r="Q295" s="4"/>
      <c r="R295" s="4"/>
      <c r="S295" s="4"/>
      <c r="T295" s="4"/>
      <c r="U295" s="4"/>
      <c r="V295" s="4"/>
      <c r="W295" s="4"/>
      <c r="X295" s="4"/>
      <c r="Y295" s="4"/>
      <c r="Z295" s="4"/>
    </row>
    <row r="296" spans="1:26" ht="14.25" customHeight="1" x14ac:dyDescent="0.35">
      <c r="A296" s="4"/>
      <c r="B296" s="4"/>
      <c r="C296" s="4"/>
      <c r="D296" s="4"/>
      <c r="E296" s="4"/>
      <c r="F296" s="4"/>
      <c r="G296" s="5"/>
      <c r="H296" s="4"/>
      <c r="I296" s="4"/>
      <c r="J296" s="4"/>
      <c r="K296" s="5"/>
      <c r="L296" s="4"/>
      <c r="M296" s="4"/>
      <c r="N296" s="4"/>
      <c r="O296" s="4"/>
      <c r="P296" s="4"/>
      <c r="Q296" s="4"/>
      <c r="R296" s="4"/>
      <c r="S296" s="4"/>
      <c r="T296" s="4"/>
      <c r="U296" s="4"/>
      <c r="V296" s="4"/>
      <c r="W296" s="4"/>
      <c r="X296" s="4"/>
      <c r="Y296" s="4"/>
      <c r="Z296" s="4"/>
    </row>
    <row r="297" spans="1:26" ht="14.25" customHeight="1" x14ac:dyDescent="0.35">
      <c r="A297" s="4"/>
      <c r="B297" s="4"/>
      <c r="C297" s="4"/>
      <c r="D297" s="4"/>
      <c r="E297" s="4"/>
      <c r="F297" s="4"/>
      <c r="G297" s="5"/>
      <c r="H297" s="4"/>
      <c r="I297" s="4"/>
      <c r="J297" s="4"/>
      <c r="K297" s="5"/>
      <c r="L297" s="4"/>
      <c r="M297" s="4"/>
      <c r="N297" s="4"/>
      <c r="O297" s="4"/>
      <c r="P297" s="4"/>
      <c r="Q297" s="4"/>
      <c r="R297" s="4"/>
      <c r="S297" s="4"/>
      <c r="T297" s="4"/>
      <c r="U297" s="4"/>
      <c r="V297" s="4"/>
      <c r="W297" s="4"/>
      <c r="X297" s="4"/>
      <c r="Y297" s="4"/>
      <c r="Z297" s="4"/>
    </row>
    <row r="298" spans="1:26" ht="14.25" customHeight="1" x14ac:dyDescent="0.35">
      <c r="A298" s="4"/>
      <c r="B298" s="4"/>
      <c r="C298" s="4"/>
      <c r="D298" s="4"/>
      <c r="E298" s="4"/>
      <c r="F298" s="4"/>
      <c r="G298" s="5"/>
      <c r="H298" s="4"/>
      <c r="I298" s="4"/>
      <c r="J298" s="4"/>
      <c r="K298" s="5"/>
      <c r="L298" s="4"/>
      <c r="M298" s="4"/>
      <c r="N298" s="4"/>
      <c r="O298" s="4"/>
      <c r="P298" s="4"/>
      <c r="Q298" s="4"/>
      <c r="R298" s="4"/>
      <c r="S298" s="4"/>
      <c r="T298" s="4"/>
      <c r="U298" s="4"/>
      <c r="V298" s="4"/>
      <c r="W298" s="4"/>
      <c r="X298" s="4"/>
      <c r="Y298" s="4"/>
      <c r="Z298" s="4"/>
    </row>
    <row r="299" spans="1:26" ht="14.25" customHeight="1" x14ac:dyDescent="0.35">
      <c r="A299" s="4"/>
      <c r="B299" s="4"/>
      <c r="C299" s="4"/>
      <c r="D299" s="4"/>
      <c r="E299" s="4"/>
      <c r="F299" s="4"/>
      <c r="G299" s="5"/>
      <c r="H299" s="4"/>
      <c r="I299" s="4"/>
      <c r="J299" s="4"/>
      <c r="K299" s="5"/>
      <c r="L299" s="4"/>
      <c r="M299" s="4"/>
      <c r="N299" s="4"/>
      <c r="O299" s="4"/>
      <c r="P299" s="4"/>
      <c r="Q299" s="4"/>
      <c r="R299" s="4"/>
      <c r="S299" s="4"/>
      <c r="T299" s="4"/>
      <c r="U299" s="4"/>
      <c r="V299" s="4"/>
      <c r="W299" s="4"/>
      <c r="X299" s="4"/>
      <c r="Y299" s="4"/>
      <c r="Z299" s="4"/>
    </row>
    <row r="300" spans="1:26" ht="14.25" customHeight="1" x14ac:dyDescent="0.35">
      <c r="A300" s="4"/>
      <c r="B300" s="4"/>
      <c r="C300" s="4"/>
      <c r="D300" s="4"/>
      <c r="E300" s="4"/>
      <c r="F300" s="4"/>
      <c r="G300" s="5"/>
      <c r="H300" s="4"/>
      <c r="I300" s="4"/>
      <c r="J300" s="4"/>
      <c r="K300" s="5"/>
      <c r="L300" s="4"/>
      <c r="M300" s="4"/>
      <c r="N300" s="4"/>
      <c r="O300" s="4"/>
      <c r="P300" s="4"/>
      <c r="Q300" s="4"/>
      <c r="R300" s="4"/>
      <c r="S300" s="4"/>
      <c r="T300" s="4"/>
      <c r="U300" s="4"/>
      <c r="V300" s="4"/>
      <c r="W300" s="4"/>
      <c r="X300" s="4"/>
      <c r="Y300" s="4"/>
      <c r="Z300" s="4"/>
    </row>
    <row r="301" spans="1:26" ht="14.25" customHeight="1" x14ac:dyDescent="0.35">
      <c r="A301" s="4"/>
      <c r="B301" s="4"/>
      <c r="C301" s="4"/>
      <c r="D301" s="4"/>
      <c r="E301" s="4"/>
      <c r="F301" s="4"/>
      <c r="G301" s="5"/>
      <c r="H301" s="4"/>
      <c r="I301" s="4"/>
      <c r="J301" s="4"/>
      <c r="K301" s="5"/>
      <c r="L301" s="4"/>
      <c r="M301" s="4"/>
      <c r="N301" s="4"/>
      <c r="O301" s="4"/>
      <c r="P301" s="4"/>
      <c r="Q301" s="4"/>
      <c r="R301" s="4"/>
      <c r="S301" s="4"/>
      <c r="T301" s="4"/>
      <c r="U301" s="4"/>
      <c r="V301" s="4"/>
      <c r="W301" s="4"/>
      <c r="X301" s="4"/>
      <c r="Y301" s="4"/>
      <c r="Z301" s="4"/>
    </row>
    <row r="302" spans="1:26" ht="14.25" customHeight="1" x14ac:dyDescent="0.35">
      <c r="A302" s="4"/>
      <c r="B302" s="4"/>
      <c r="C302" s="4"/>
      <c r="D302" s="4"/>
      <c r="E302" s="4"/>
      <c r="F302" s="4"/>
      <c r="G302" s="5"/>
      <c r="H302" s="4"/>
      <c r="I302" s="4"/>
      <c r="J302" s="4"/>
      <c r="K302" s="5"/>
      <c r="L302" s="4"/>
      <c r="M302" s="4"/>
      <c r="N302" s="4"/>
      <c r="O302" s="4"/>
      <c r="P302" s="4"/>
      <c r="Q302" s="4"/>
      <c r="R302" s="4"/>
      <c r="S302" s="4"/>
      <c r="T302" s="4"/>
      <c r="U302" s="4"/>
      <c r="V302" s="4"/>
      <c r="W302" s="4"/>
      <c r="X302" s="4"/>
      <c r="Y302" s="4"/>
      <c r="Z302" s="4"/>
    </row>
    <row r="303" spans="1:26" ht="14.25" customHeight="1" x14ac:dyDescent="0.35">
      <c r="A303" s="4"/>
      <c r="B303" s="4"/>
      <c r="C303" s="4"/>
      <c r="D303" s="4"/>
      <c r="E303" s="4"/>
      <c r="F303" s="4"/>
      <c r="G303" s="5"/>
      <c r="H303" s="4"/>
      <c r="I303" s="4"/>
      <c r="J303" s="4"/>
      <c r="K303" s="5"/>
      <c r="L303" s="4"/>
      <c r="M303" s="4"/>
      <c r="N303" s="4"/>
      <c r="O303" s="4"/>
      <c r="P303" s="4"/>
      <c r="Q303" s="4"/>
      <c r="R303" s="4"/>
      <c r="S303" s="4"/>
      <c r="T303" s="4"/>
      <c r="U303" s="4"/>
      <c r="V303" s="4"/>
      <c r="W303" s="4"/>
      <c r="X303" s="4"/>
      <c r="Y303" s="4"/>
      <c r="Z303" s="4"/>
    </row>
    <row r="304" spans="1:26" ht="14.25" customHeight="1" x14ac:dyDescent="0.35">
      <c r="A304" s="4"/>
      <c r="B304" s="4"/>
      <c r="C304" s="4"/>
      <c r="D304" s="4"/>
      <c r="E304" s="4"/>
      <c r="F304" s="4"/>
      <c r="G304" s="5"/>
      <c r="H304" s="4"/>
      <c r="I304" s="4"/>
      <c r="J304" s="4"/>
      <c r="K304" s="5"/>
      <c r="L304" s="4"/>
      <c r="M304" s="4"/>
      <c r="N304" s="4"/>
      <c r="O304" s="4"/>
      <c r="P304" s="4"/>
      <c r="Q304" s="4"/>
      <c r="R304" s="4"/>
      <c r="S304" s="4"/>
      <c r="T304" s="4"/>
      <c r="U304" s="4"/>
      <c r="V304" s="4"/>
      <c r="W304" s="4"/>
      <c r="X304" s="4"/>
      <c r="Y304" s="4"/>
      <c r="Z304" s="4"/>
    </row>
    <row r="305" spans="1:26" ht="14.25" customHeight="1" x14ac:dyDescent="0.35">
      <c r="A305" s="4"/>
      <c r="B305" s="4"/>
      <c r="C305" s="4"/>
      <c r="D305" s="4"/>
      <c r="E305" s="4"/>
      <c r="F305" s="4"/>
      <c r="G305" s="5"/>
      <c r="H305" s="4"/>
      <c r="I305" s="4"/>
      <c r="J305" s="4"/>
      <c r="K305" s="5"/>
      <c r="L305" s="4"/>
      <c r="M305" s="4"/>
      <c r="N305" s="4"/>
      <c r="O305" s="4"/>
      <c r="P305" s="4"/>
      <c r="Q305" s="4"/>
      <c r="R305" s="4"/>
      <c r="S305" s="4"/>
      <c r="T305" s="4"/>
      <c r="U305" s="4"/>
      <c r="V305" s="4"/>
      <c r="W305" s="4"/>
      <c r="X305" s="4"/>
      <c r="Y305" s="4"/>
      <c r="Z305" s="4"/>
    </row>
    <row r="306" spans="1:26" ht="14.25" customHeight="1" x14ac:dyDescent="0.35">
      <c r="A306" s="4"/>
      <c r="B306" s="4"/>
      <c r="C306" s="4"/>
      <c r="D306" s="4"/>
      <c r="E306" s="4"/>
      <c r="F306" s="4"/>
      <c r="G306" s="5"/>
      <c r="H306" s="4"/>
      <c r="I306" s="4"/>
      <c r="J306" s="4"/>
      <c r="K306" s="5"/>
      <c r="L306" s="4"/>
      <c r="M306" s="4"/>
      <c r="N306" s="4"/>
      <c r="O306" s="4"/>
      <c r="P306" s="4"/>
      <c r="Q306" s="4"/>
      <c r="R306" s="4"/>
      <c r="S306" s="4"/>
      <c r="T306" s="4"/>
      <c r="U306" s="4"/>
      <c r="V306" s="4"/>
      <c r="W306" s="4"/>
      <c r="X306" s="4"/>
      <c r="Y306" s="4"/>
      <c r="Z306" s="4"/>
    </row>
    <row r="307" spans="1:26" ht="14.25" customHeight="1" x14ac:dyDescent="0.35">
      <c r="A307" s="4"/>
      <c r="B307" s="4"/>
      <c r="C307" s="4"/>
      <c r="D307" s="4"/>
      <c r="E307" s="4"/>
      <c r="F307" s="4"/>
      <c r="G307" s="5"/>
      <c r="H307" s="4"/>
      <c r="I307" s="4"/>
      <c r="J307" s="4"/>
      <c r="K307" s="5"/>
      <c r="L307" s="4"/>
      <c r="M307" s="4"/>
      <c r="N307" s="4"/>
      <c r="O307" s="4"/>
      <c r="P307" s="4"/>
      <c r="Q307" s="4"/>
      <c r="R307" s="4"/>
      <c r="S307" s="4"/>
      <c r="T307" s="4"/>
      <c r="U307" s="4"/>
      <c r="V307" s="4"/>
      <c r="W307" s="4"/>
      <c r="X307" s="4"/>
      <c r="Y307" s="4"/>
      <c r="Z307" s="4"/>
    </row>
    <row r="308" spans="1:26" ht="14.25" customHeight="1" x14ac:dyDescent="0.35">
      <c r="A308" s="4"/>
      <c r="B308" s="4"/>
      <c r="C308" s="4"/>
      <c r="D308" s="4"/>
      <c r="E308" s="4"/>
      <c r="F308" s="4"/>
      <c r="G308" s="5"/>
      <c r="H308" s="4"/>
      <c r="I308" s="4"/>
      <c r="J308" s="4"/>
      <c r="K308" s="5"/>
      <c r="L308" s="4"/>
      <c r="M308" s="4"/>
      <c r="N308" s="4"/>
      <c r="O308" s="4"/>
      <c r="P308" s="4"/>
      <c r="Q308" s="4"/>
      <c r="R308" s="4"/>
      <c r="S308" s="4"/>
      <c r="T308" s="4"/>
      <c r="U308" s="4"/>
      <c r="V308" s="4"/>
      <c r="W308" s="4"/>
      <c r="X308" s="4"/>
      <c r="Y308" s="4"/>
      <c r="Z308" s="4"/>
    </row>
    <row r="309" spans="1:26" ht="14.25" customHeight="1" x14ac:dyDescent="0.35">
      <c r="A309" s="4"/>
      <c r="B309" s="4"/>
      <c r="C309" s="4"/>
      <c r="D309" s="4"/>
      <c r="E309" s="4"/>
      <c r="F309" s="4"/>
      <c r="G309" s="5"/>
      <c r="H309" s="4"/>
      <c r="I309" s="4"/>
      <c r="J309" s="4"/>
      <c r="K309" s="5"/>
      <c r="L309" s="4"/>
      <c r="M309" s="4"/>
      <c r="N309" s="4"/>
      <c r="O309" s="4"/>
      <c r="P309" s="4"/>
      <c r="Q309" s="4"/>
      <c r="R309" s="4"/>
      <c r="S309" s="4"/>
      <c r="T309" s="4"/>
      <c r="U309" s="4"/>
      <c r="V309" s="4"/>
      <c r="W309" s="4"/>
      <c r="X309" s="4"/>
      <c r="Y309" s="4"/>
      <c r="Z309" s="4"/>
    </row>
    <row r="310" spans="1:26" ht="14.25" customHeight="1" x14ac:dyDescent="0.35">
      <c r="A310" s="4"/>
      <c r="B310" s="4"/>
      <c r="C310" s="4"/>
      <c r="D310" s="4"/>
      <c r="E310" s="4"/>
      <c r="F310" s="4"/>
      <c r="G310" s="5"/>
      <c r="H310" s="4"/>
      <c r="I310" s="4"/>
      <c r="J310" s="4"/>
      <c r="K310" s="5"/>
      <c r="L310" s="4"/>
      <c r="M310" s="4"/>
      <c r="N310" s="4"/>
      <c r="O310" s="4"/>
      <c r="P310" s="4"/>
      <c r="Q310" s="4"/>
      <c r="R310" s="4"/>
      <c r="S310" s="4"/>
      <c r="T310" s="4"/>
      <c r="U310" s="4"/>
      <c r="V310" s="4"/>
      <c r="W310" s="4"/>
      <c r="X310" s="4"/>
      <c r="Y310" s="4"/>
      <c r="Z310" s="4"/>
    </row>
    <row r="311" spans="1:26" ht="14.25" customHeight="1" x14ac:dyDescent="0.35">
      <c r="A311" s="4"/>
      <c r="B311" s="4"/>
      <c r="C311" s="4"/>
      <c r="D311" s="4"/>
      <c r="E311" s="4"/>
      <c r="F311" s="4"/>
      <c r="G311" s="5"/>
      <c r="H311" s="4"/>
      <c r="I311" s="4"/>
      <c r="J311" s="4"/>
      <c r="K311" s="5"/>
      <c r="L311" s="4"/>
      <c r="M311" s="4"/>
      <c r="N311" s="4"/>
      <c r="O311" s="4"/>
      <c r="P311" s="4"/>
      <c r="Q311" s="4"/>
      <c r="R311" s="4"/>
      <c r="S311" s="4"/>
      <c r="T311" s="4"/>
      <c r="U311" s="4"/>
      <c r="V311" s="4"/>
      <c r="W311" s="4"/>
      <c r="X311" s="4"/>
      <c r="Y311" s="4"/>
      <c r="Z311" s="4"/>
    </row>
    <row r="312" spans="1:26" ht="14.25" customHeight="1" x14ac:dyDescent="0.35">
      <c r="A312" s="4"/>
      <c r="B312" s="4"/>
      <c r="C312" s="4"/>
      <c r="D312" s="4"/>
      <c r="E312" s="4"/>
      <c r="F312" s="4"/>
      <c r="G312" s="5"/>
      <c r="H312" s="4"/>
      <c r="I312" s="4"/>
      <c r="J312" s="4"/>
      <c r="K312" s="5"/>
      <c r="L312" s="4"/>
      <c r="M312" s="4"/>
      <c r="N312" s="4"/>
      <c r="O312" s="4"/>
      <c r="P312" s="4"/>
      <c r="Q312" s="4"/>
      <c r="R312" s="4"/>
      <c r="S312" s="4"/>
      <c r="T312" s="4"/>
      <c r="U312" s="4"/>
      <c r="V312" s="4"/>
      <c r="W312" s="4"/>
      <c r="X312" s="4"/>
      <c r="Y312" s="4"/>
      <c r="Z312" s="4"/>
    </row>
    <row r="313" spans="1:26" ht="14.25" customHeight="1" x14ac:dyDescent="0.35">
      <c r="A313" s="4"/>
      <c r="B313" s="4"/>
      <c r="C313" s="4"/>
      <c r="D313" s="4"/>
      <c r="E313" s="4"/>
      <c r="F313" s="4"/>
      <c r="G313" s="5"/>
      <c r="H313" s="4"/>
      <c r="I313" s="4"/>
      <c r="J313" s="4"/>
      <c r="K313" s="5"/>
      <c r="L313" s="4"/>
      <c r="M313" s="4"/>
      <c r="N313" s="4"/>
      <c r="O313" s="4"/>
      <c r="P313" s="4"/>
      <c r="Q313" s="4"/>
      <c r="R313" s="4"/>
      <c r="S313" s="4"/>
      <c r="T313" s="4"/>
      <c r="U313" s="4"/>
      <c r="V313" s="4"/>
      <c r="W313" s="4"/>
      <c r="X313" s="4"/>
      <c r="Y313" s="4"/>
      <c r="Z313" s="4"/>
    </row>
    <row r="314" spans="1:26" ht="14.25" customHeight="1" x14ac:dyDescent="0.35">
      <c r="A314" s="4"/>
      <c r="B314" s="4"/>
      <c r="C314" s="4"/>
      <c r="D314" s="4"/>
      <c r="E314" s="4"/>
      <c r="F314" s="4"/>
      <c r="G314" s="5"/>
      <c r="H314" s="4"/>
      <c r="I314" s="4"/>
      <c r="J314" s="4"/>
      <c r="K314" s="5"/>
      <c r="L314" s="4"/>
      <c r="M314" s="4"/>
      <c r="N314" s="4"/>
      <c r="O314" s="4"/>
      <c r="P314" s="4"/>
      <c r="Q314" s="4"/>
      <c r="R314" s="4"/>
      <c r="S314" s="4"/>
      <c r="T314" s="4"/>
      <c r="U314" s="4"/>
      <c r="V314" s="4"/>
      <c r="W314" s="4"/>
      <c r="X314" s="4"/>
      <c r="Y314" s="4"/>
      <c r="Z314" s="4"/>
    </row>
    <row r="315" spans="1:26" ht="14.25" customHeight="1" x14ac:dyDescent="0.35">
      <c r="A315" s="4"/>
      <c r="B315" s="4"/>
      <c r="C315" s="4"/>
      <c r="D315" s="4"/>
      <c r="E315" s="4"/>
      <c r="F315" s="4"/>
      <c r="G315" s="5"/>
      <c r="H315" s="4"/>
      <c r="I315" s="4"/>
      <c r="J315" s="4"/>
      <c r="K315" s="5"/>
      <c r="L315" s="4"/>
      <c r="M315" s="4"/>
      <c r="N315" s="4"/>
      <c r="O315" s="4"/>
      <c r="P315" s="4"/>
      <c r="Q315" s="4"/>
      <c r="R315" s="4"/>
      <c r="S315" s="4"/>
      <c r="T315" s="4"/>
      <c r="U315" s="4"/>
      <c r="V315" s="4"/>
      <c r="W315" s="4"/>
      <c r="X315" s="4"/>
      <c r="Y315" s="4"/>
      <c r="Z315" s="4"/>
    </row>
    <row r="316" spans="1:26" ht="14.25" customHeight="1" x14ac:dyDescent="0.35">
      <c r="A316" s="4"/>
      <c r="B316" s="4"/>
      <c r="C316" s="4"/>
      <c r="D316" s="4"/>
      <c r="E316" s="4"/>
      <c r="F316" s="4"/>
      <c r="G316" s="5"/>
      <c r="H316" s="4"/>
      <c r="I316" s="4"/>
      <c r="J316" s="4"/>
      <c r="K316" s="5"/>
      <c r="L316" s="4"/>
      <c r="M316" s="4"/>
      <c r="N316" s="4"/>
      <c r="O316" s="4"/>
      <c r="P316" s="4"/>
      <c r="Q316" s="4"/>
      <c r="R316" s="4"/>
      <c r="S316" s="4"/>
      <c r="T316" s="4"/>
      <c r="U316" s="4"/>
      <c r="V316" s="4"/>
      <c r="W316" s="4"/>
      <c r="X316" s="4"/>
      <c r="Y316" s="4"/>
      <c r="Z316" s="4"/>
    </row>
    <row r="317" spans="1:26" ht="14.25" customHeight="1" x14ac:dyDescent="0.35">
      <c r="A317" s="4"/>
      <c r="B317" s="4"/>
      <c r="C317" s="4"/>
      <c r="D317" s="4"/>
      <c r="E317" s="4"/>
      <c r="F317" s="4"/>
      <c r="G317" s="5"/>
      <c r="H317" s="4"/>
      <c r="I317" s="4"/>
      <c r="J317" s="4"/>
      <c r="K317" s="5"/>
      <c r="L317" s="4"/>
      <c r="M317" s="4"/>
      <c r="N317" s="4"/>
      <c r="O317" s="4"/>
      <c r="P317" s="4"/>
      <c r="Q317" s="4"/>
      <c r="R317" s="4"/>
      <c r="S317" s="4"/>
      <c r="T317" s="4"/>
      <c r="U317" s="4"/>
      <c r="V317" s="4"/>
      <c r="W317" s="4"/>
      <c r="X317" s="4"/>
      <c r="Y317" s="4"/>
      <c r="Z317" s="4"/>
    </row>
    <row r="318" spans="1:26" ht="14.25" customHeight="1" x14ac:dyDescent="0.35">
      <c r="A318" s="4"/>
      <c r="B318" s="4"/>
      <c r="C318" s="4"/>
      <c r="D318" s="4"/>
      <c r="E318" s="4"/>
      <c r="F318" s="4"/>
      <c r="G318" s="5"/>
      <c r="H318" s="4"/>
      <c r="I318" s="4"/>
      <c r="J318" s="4"/>
      <c r="K318" s="5"/>
      <c r="L318" s="4"/>
      <c r="M318" s="4"/>
      <c r="N318" s="4"/>
      <c r="O318" s="4"/>
      <c r="P318" s="4"/>
      <c r="Q318" s="4"/>
      <c r="R318" s="4"/>
      <c r="S318" s="4"/>
      <c r="T318" s="4"/>
      <c r="U318" s="4"/>
      <c r="V318" s="4"/>
      <c r="W318" s="4"/>
      <c r="X318" s="4"/>
      <c r="Y318" s="4"/>
      <c r="Z318" s="4"/>
    </row>
    <row r="319" spans="1:26" ht="14.25" customHeight="1" x14ac:dyDescent="0.35">
      <c r="A319" s="4"/>
      <c r="B319" s="4"/>
      <c r="C319" s="4"/>
      <c r="D319" s="4"/>
      <c r="E319" s="4"/>
      <c r="F319" s="4"/>
      <c r="G319" s="5"/>
      <c r="H319" s="4"/>
      <c r="I319" s="4"/>
      <c r="J319" s="4"/>
      <c r="K319" s="5"/>
      <c r="L319" s="4"/>
      <c r="M319" s="4"/>
      <c r="N319" s="4"/>
      <c r="O319" s="4"/>
      <c r="P319" s="4"/>
      <c r="Q319" s="4"/>
      <c r="R319" s="4"/>
      <c r="S319" s="4"/>
      <c r="T319" s="4"/>
      <c r="U319" s="4"/>
      <c r="V319" s="4"/>
      <c r="W319" s="4"/>
      <c r="X319" s="4"/>
      <c r="Y319" s="4"/>
      <c r="Z319" s="4"/>
    </row>
    <row r="320" spans="1:26" ht="14.25" customHeight="1" x14ac:dyDescent="0.35">
      <c r="A320" s="4"/>
      <c r="B320" s="4"/>
      <c r="C320" s="4"/>
      <c r="D320" s="4"/>
      <c r="E320" s="4"/>
      <c r="F320" s="4"/>
      <c r="G320" s="5"/>
      <c r="H320" s="4"/>
      <c r="I320" s="4"/>
      <c r="J320" s="4"/>
      <c r="K320" s="5"/>
      <c r="L320" s="4"/>
      <c r="M320" s="4"/>
      <c r="N320" s="4"/>
      <c r="O320" s="4"/>
      <c r="P320" s="4"/>
      <c r="Q320" s="4"/>
      <c r="R320" s="4"/>
      <c r="S320" s="4"/>
      <c r="T320" s="4"/>
      <c r="U320" s="4"/>
      <c r="V320" s="4"/>
      <c r="W320" s="4"/>
      <c r="X320" s="4"/>
      <c r="Y320" s="4"/>
      <c r="Z320" s="4"/>
    </row>
    <row r="321" spans="1:26" ht="14.25" customHeight="1" x14ac:dyDescent="0.35">
      <c r="A321" s="4"/>
      <c r="B321" s="4"/>
      <c r="C321" s="4"/>
      <c r="D321" s="4"/>
      <c r="E321" s="4"/>
      <c r="F321" s="4"/>
      <c r="G321" s="5"/>
      <c r="H321" s="4"/>
      <c r="I321" s="4"/>
      <c r="J321" s="4"/>
      <c r="K321" s="5"/>
      <c r="L321" s="4"/>
      <c r="M321" s="4"/>
      <c r="N321" s="4"/>
      <c r="O321" s="4"/>
      <c r="P321" s="4"/>
      <c r="Q321" s="4"/>
      <c r="R321" s="4"/>
      <c r="S321" s="4"/>
      <c r="T321" s="4"/>
      <c r="U321" s="4"/>
      <c r="V321" s="4"/>
      <c r="W321" s="4"/>
      <c r="X321" s="4"/>
      <c r="Y321" s="4"/>
      <c r="Z321" s="4"/>
    </row>
    <row r="322" spans="1:26" ht="14.25" customHeight="1" x14ac:dyDescent="0.35">
      <c r="A322" s="4"/>
      <c r="B322" s="4"/>
      <c r="C322" s="4"/>
      <c r="D322" s="4"/>
      <c r="E322" s="4"/>
      <c r="F322" s="4"/>
      <c r="G322" s="5"/>
      <c r="H322" s="4"/>
      <c r="I322" s="4"/>
      <c r="J322" s="4"/>
      <c r="K322" s="5"/>
      <c r="L322" s="4"/>
      <c r="M322" s="4"/>
      <c r="N322" s="4"/>
      <c r="O322" s="4"/>
      <c r="P322" s="4"/>
      <c r="Q322" s="4"/>
      <c r="R322" s="4"/>
      <c r="S322" s="4"/>
      <c r="T322" s="4"/>
      <c r="U322" s="4"/>
      <c r="V322" s="4"/>
      <c r="W322" s="4"/>
      <c r="X322" s="4"/>
      <c r="Y322" s="4"/>
      <c r="Z322" s="4"/>
    </row>
    <row r="323" spans="1:26" ht="14.25" customHeight="1" x14ac:dyDescent="0.35">
      <c r="A323" s="4"/>
      <c r="B323" s="4"/>
      <c r="C323" s="4"/>
      <c r="D323" s="4"/>
      <c r="E323" s="4"/>
      <c r="F323" s="4"/>
      <c r="G323" s="5"/>
      <c r="H323" s="4"/>
      <c r="I323" s="4"/>
      <c r="J323" s="4"/>
      <c r="K323" s="5"/>
      <c r="L323" s="4"/>
      <c r="M323" s="4"/>
      <c r="N323" s="4"/>
      <c r="O323" s="4"/>
      <c r="P323" s="4"/>
      <c r="Q323" s="4"/>
      <c r="R323" s="4"/>
      <c r="S323" s="4"/>
      <c r="T323" s="4"/>
      <c r="U323" s="4"/>
      <c r="V323" s="4"/>
      <c r="W323" s="4"/>
      <c r="X323" s="4"/>
      <c r="Y323" s="4"/>
      <c r="Z323" s="4"/>
    </row>
    <row r="324" spans="1:26" ht="14.25" customHeight="1" x14ac:dyDescent="0.35">
      <c r="A324" s="4"/>
      <c r="B324" s="4"/>
      <c r="C324" s="4"/>
      <c r="D324" s="4"/>
      <c r="E324" s="4"/>
      <c r="F324" s="4"/>
      <c r="G324" s="5"/>
      <c r="H324" s="4"/>
      <c r="I324" s="4"/>
      <c r="J324" s="4"/>
      <c r="K324" s="5"/>
      <c r="L324" s="4"/>
      <c r="M324" s="4"/>
      <c r="N324" s="4"/>
      <c r="O324" s="4"/>
      <c r="P324" s="4"/>
      <c r="Q324" s="4"/>
      <c r="R324" s="4"/>
      <c r="S324" s="4"/>
      <c r="T324" s="4"/>
      <c r="U324" s="4"/>
      <c r="V324" s="4"/>
      <c r="W324" s="4"/>
      <c r="X324" s="4"/>
      <c r="Y324" s="4"/>
      <c r="Z324" s="4"/>
    </row>
    <row r="325" spans="1:26" ht="14.25" customHeight="1" x14ac:dyDescent="0.35">
      <c r="A325" s="4"/>
      <c r="B325" s="4"/>
      <c r="C325" s="4"/>
      <c r="D325" s="4"/>
      <c r="E325" s="4"/>
      <c r="F325" s="4"/>
      <c r="G325" s="5"/>
      <c r="H325" s="4"/>
      <c r="I325" s="4"/>
      <c r="J325" s="4"/>
      <c r="K325" s="5"/>
      <c r="L325" s="4"/>
      <c r="M325" s="4"/>
      <c r="N325" s="4"/>
      <c r="O325" s="4"/>
      <c r="P325" s="4"/>
      <c r="Q325" s="4"/>
      <c r="R325" s="4"/>
      <c r="S325" s="4"/>
      <c r="T325" s="4"/>
      <c r="U325" s="4"/>
      <c r="V325" s="4"/>
      <c r="W325" s="4"/>
      <c r="X325" s="4"/>
      <c r="Y325" s="4"/>
      <c r="Z325" s="4"/>
    </row>
    <row r="326" spans="1:26" ht="14.25" customHeight="1" x14ac:dyDescent="0.35">
      <c r="A326" s="4"/>
      <c r="B326" s="4"/>
      <c r="C326" s="4"/>
      <c r="D326" s="4"/>
      <c r="E326" s="4"/>
      <c r="F326" s="4"/>
      <c r="G326" s="5"/>
      <c r="H326" s="4"/>
      <c r="I326" s="4"/>
      <c r="J326" s="4"/>
      <c r="K326" s="5"/>
      <c r="L326" s="4"/>
      <c r="M326" s="4"/>
      <c r="N326" s="4"/>
      <c r="O326" s="4"/>
      <c r="P326" s="4"/>
      <c r="Q326" s="4"/>
      <c r="R326" s="4"/>
      <c r="S326" s="4"/>
      <c r="T326" s="4"/>
      <c r="U326" s="4"/>
      <c r="V326" s="4"/>
      <c r="W326" s="4"/>
      <c r="X326" s="4"/>
      <c r="Y326" s="4"/>
      <c r="Z326" s="4"/>
    </row>
    <row r="327" spans="1:26" ht="14.25" customHeight="1" x14ac:dyDescent="0.35">
      <c r="A327" s="4"/>
      <c r="B327" s="4"/>
      <c r="C327" s="4"/>
      <c r="D327" s="4"/>
      <c r="E327" s="4"/>
      <c r="F327" s="4"/>
      <c r="G327" s="5"/>
      <c r="H327" s="4"/>
      <c r="I327" s="4"/>
      <c r="J327" s="4"/>
      <c r="K327" s="5"/>
      <c r="L327" s="4"/>
      <c r="M327" s="4"/>
      <c r="N327" s="4"/>
      <c r="O327" s="4"/>
      <c r="P327" s="4"/>
      <c r="Q327" s="4"/>
      <c r="R327" s="4"/>
      <c r="S327" s="4"/>
      <c r="T327" s="4"/>
      <c r="U327" s="4"/>
      <c r="V327" s="4"/>
      <c r="W327" s="4"/>
      <c r="X327" s="4"/>
      <c r="Y327" s="4"/>
      <c r="Z327" s="4"/>
    </row>
    <row r="328" spans="1:26" ht="14.25" customHeight="1" x14ac:dyDescent="0.35">
      <c r="A328" s="4"/>
      <c r="B328" s="4"/>
      <c r="C328" s="4"/>
      <c r="D328" s="4"/>
      <c r="E328" s="4"/>
      <c r="F328" s="4"/>
      <c r="G328" s="5"/>
      <c r="H328" s="4"/>
      <c r="I328" s="4"/>
      <c r="J328" s="4"/>
      <c r="K328" s="5"/>
      <c r="L328" s="4"/>
      <c r="M328" s="4"/>
      <c r="N328" s="4"/>
      <c r="O328" s="4"/>
      <c r="P328" s="4"/>
      <c r="Q328" s="4"/>
      <c r="R328" s="4"/>
      <c r="S328" s="4"/>
      <c r="T328" s="4"/>
      <c r="U328" s="4"/>
      <c r="V328" s="4"/>
      <c r="W328" s="4"/>
      <c r="X328" s="4"/>
      <c r="Y328" s="4"/>
      <c r="Z328" s="4"/>
    </row>
    <row r="329" spans="1:26" ht="14.25" customHeight="1" x14ac:dyDescent="0.35">
      <c r="A329" s="4"/>
      <c r="B329" s="4"/>
      <c r="C329" s="4"/>
      <c r="D329" s="4"/>
      <c r="E329" s="4"/>
      <c r="F329" s="4"/>
      <c r="G329" s="5"/>
      <c r="H329" s="4"/>
      <c r="I329" s="4"/>
      <c r="J329" s="4"/>
      <c r="K329" s="5"/>
      <c r="L329" s="4"/>
      <c r="M329" s="4"/>
      <c r="N329" s="4"/>
      <c r="O329" s="4"/>
      <c r="P329" s="4"/>
      <c r="Q329" s="4"/>
      <c r="R329" s="4"/>
      <c r="S329" s="4"/>
      <c r="T329" s="4"/>
      <c r="U329" s="4"/>
      <c r="V329" s="4"/>
      <c r="W329" s="4"/>
      <c r="X329" s="4"/>
      <c r="Y329" s="4"/>
      <c r="Z329" s="4"/>
    </row>
    <row r="330" spans="1:26" ht="14.25" customHeight="1" x14ac:dyDescent="0.35">
      <c r="A330" s="4"/>
      <c r="B330" s="4"/>
      <c r="C330" s="4"/>
      <c r="D330" s="4"/>
      <c r="E330" s="4"/>
      <c r="F330" s="4"/>
      <c r="G330" s="5"/>
      <c r="H330" s="4"/>
      <c r="I330" s="4"/>
      <c r="J330" s="4"/>
      <c r="K330" s="5"/>
      <c r="L330" s="4"/>
      <c r="M330" s="4"/>
      <c r="N330" s="4"/>
      <c r="O330" s="4"/>
      <c r="P330" s="4"/>
      <c r="Q330" s="4"/>
      <c r="R330" s="4"/>
      <c r="S330" s="4"/>
      <c r="T330" s="4"/>
      <c r="U330" s="4"/>
      <c r="V330" s="4"/>
      <c r="W330" s="4"/>
      <c r="X330" s="4"/>
      <c r="Y330" s="4"/>
      <c r="Z330" s="4"/>
    </row>
    <row r="331" spans="1:26" ht="14.25" customHeight="1" x14ac:dyDescent="0.35">
      <c r="A331" s="4"/>
      <c r="B331" s="4"/>
      <c r="C331" s="4"/>
      <c r="D331" s="4"/>
      <c r="E331" s="4"/>
      <c r="F331" s="4"/>
      <c r="G331" s="5"/>
      <c r="H331" s="4"/>
      <c r="I331" s="4"/>
      <c r="J331" s="4"/>
      <c r="K331" s="5"/>
      <c r="L331" s="4"/>
      <c r="M331" s="4"/>
      <c r="N331" s="4"/>
      <c r="O331" s="4"/>
      <c r="P331" s="4"/>
      <c r="Q331" s="4"/>
      <c r="R331" s="4"/>
      <c r="S331" s="4"/>
      <c r="T331" s="4"/>
      <c r="U331" s="4"/>
      <c r="V331" s="4"/>
      <c r="W331" s="4"/>
      <c r="X331" s="4"/>
      <c r="Y331" s="4"/>
      <c r="Z331" s="4"/>
    </row>
    <row r="332" spans="1:26" ht="14.25" customHeight="1" x14ac:dyDescent="0.35">
      <c r="A332" s="4"/>
      <c r="B332" s="4"/>
      <c r="C332" s="4"/>
      <c r="D332" s="4"/>
      <c r="E332" s="4"/>
      <c r="F332" s="4"/>
      <c r="G332" s="5"/>
      <c r="H332" s="4"/>
      <c r="I332" s="4"/>
      <c r="J332" s="4"/>
      <c r="K332" s="5"/>
      <c r="L332" s="4"/>
      <c r="M332" s="4"/>
      <c r="N332" s="4"/>
      <c r="O332" s="4"/>
      <c r="P332" s="4"/>
      <c r="Q332" s="4"/>
      <c r="R332" s="4"/>
      <c r="S332" s="4"/>
      <c r="T332" s="4"/>
      <c r="U332" s="4"/>
      <c r="V332" s="4"/>
      <c r="W332" s="4"/>
      <c r="X332" s="4"/>
      <c r="Y332" s="4"/>
      <c r="Z332" s="4"/>
    </row>
    <row r="333" spans="1:26" ht="14.25" customHeight="1" x14ac:dyDescent="0.35">
      <c r="A333" s="4"/>
      <c r="B333" s="4"/>
      <c r="C333" s="4"/>
      <c r="D333" s="4"/>
      <c r="E333" s="4"/>
      <c r="F333" s="4"/>
      <c r="G333" s="5"/>
      <c r="H333" s="4"/>
      <c r="I333" s="4"/>
      <c r="J333" s="4"/>
      <c r="K333" s="5"/>
      <c r="L333" s="4"/>
      <c r="M333" s="4"/>
      <c r="N333" s="4"/>
      <c r="O333" s="4"/>
      <c r="P333" s="4"/>
      <c r="Q333" s="4"/>
      <c r="R333" s="4"/>
      <c r="S333" s="4"/>
      <c r="T333" s="4"/>
      <c r="U333" s="4"/>
      <c r="V333" s="4"/>
      <c r="W333" s="4"/>
      <c r="X333" s="4"/>
      <c r="Y333" s="4"/>
      <c r="Z333" s="4"/>
    </row>
    <row r="334" spans="1:26" ht="14.25" customHeight="1" x14ac:dyDescent="0.35">
      <c r="A334" s="4"/>
      <c r="B334" s="4"/>
      <c r="C334" s="4"/>
      <c r="D334" s="4"/>
      <c r="E334" s="4"/>
      <c r="F334" s="4"/>
      <c r="G334" s="5"/>
      <c r="H334" s="4"/>
      <c r="I334" s="4"/>
      <c r="J334" s="4"/>
      <c r="K334" s="5"/>
      <c r="L334" s="4"/>
      <c r="M334" s="4"/>
      <c r="N334" s="4"/>
      <c r="O334" s="4"/>
      <c r="P334" s="4"/>
      <c r="Q334" s="4"/>
      <c r="R334" s="4"/>
      <c r="S334" s="4"/>
      <c r="T334" s="4"/>
      <c r="U334" s="4"/>
      <c r="V334" s="4"/>
      <c r="W334" s="4"/>
      <c r="X334" s="4"/>
      <c r="Y334" s="4"/>
      <c r="Z334" s="4"/>
    </row>
    <row r="335" spans="1:26" ht="14.25" customHeight="1" x14ac:dyDescent="0.35">
      <c r="A335" s="4"/>
      <c r="B335" s="4"/>
      <c r="C335" s="4"/>
      <c r="D335" s="4"/>
      <c r="E335" s="4"/>
      <c r="F335" s="4"/>
      <c r="G335" s="5"/>
      <c r="H335" s="4"/>
      <c r="I335" s="4"/>
      <c r="J335" s="4"/>
      <c r="K335" s="5"/>
      <c r="L335" s="4"/>
      <c r="M335" s="4"/>
      <c r="N335" s="4"/>
      <c r="O335" s="4"/>
      <c r="P335" s="4"/>
      <c r="Q335" s="4"/>
      <c r="R335" s="4"/>
      <c r="S335" s="4"/>
      <c r="T335" s="4"/>
      <c r="U335" s="4"/>
      <c r="V335" s="4"/>
      <c r="W335" s="4"/>
      <c r="X335" s="4"/>
      <c r="Y335" s="4"/>
      <c r="Z335" s="4"/>
    </row>
    <row r="336" spans="1:2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32">
    <mergeCell ref="C1:I1"/>
    <mergeCell ref="D3:E3"/>
    <mergeCell ref="G3:H3"/>
    <mergeCell ref="D4:E4"/>
    <mergeCell ref="G4:H4"/>
    <mergeCell ref="D5:E5"/>
    <mergeCell ref="G5:H5"/>
    <mergeCell ref="C7:K7"/>
    <mergeCell ref="F8:G8"/>
    <mergeCell ref="F9:G9"/>
    <mergeCell ref="F10:G10"/>
    <mergeCell ref="F11:G11"/>
    <mergeCell ref="F12:G12"/>
    <mergeCell ref="F13:G13"/>
    <mergeCell ref="F14:G14"/>
    <mergeCell ref="F15:G15"/>
    <mergeCell ref="F16:G16"/>
    <mergeCell ref="F17:G17"/>
    <mergeCell ref="F18:G18"/>
    <mergeCell ref="F19:G19"/>
    <mergeCell ref="D21:G21"/>
    <mergeCell ref="D29:G29"/>
    <mergeCell ref="D30:G30"/>
    <mergeCell ref="D31:G31"/>
    <mergeCell ref="C33:H33"/>
    <mergeCell ref="D22:G22"/>
    <mergeCell ref="D23:G23"/>
    <mergeCell ref="D24:G24"/>
    <mergeCell ref="D25:G25"/>
    <mergeCell ref="D26:G26"/>
    <mergeCell ref="D27:G27"/>
    <mergeCell ref="D28:G28"/>
  </mergeCells>
  <dataValidations count="1">
    <dataValidation type="list" allowBlank="1" showErrorMessage="1" sqref="I36" xr:uid="{00000000-0002-0000-0100-000001000000}">
      <formula1>$M$26:$M$27</formula1>
    </dataValidation>
  </dataValidations>
  <pageMargins left="0.511811024" right="0.511811024" top="0.78740157499999996" bottom="0.78740157499999996"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Z992"/>
  <sheetViews>
    <sheetView showGridLines="0" workbookViewId="0">
      <selection activeCell="I16" sqref="I16"/>
    </sheetView>
  </sheetViews>
  <sheetFormatPr defaultColWidth="14.453125" defaultRowHeight="15" customHeight="1" x14ac:dyDescent="0.35"/>
  <cols>
    <col min="1" max="1" width="1.453125" customWidth="1"/>
    <col min="2" max="2" width="2.81640625" customWidth="1"/>
    <col min="3" max="3" width="4.453125" customWidth="1"/>
    <col min="4" max="4" width="62" customWidth="1"/>
    <col min="5" max="5" width="9.36328125" customWidth="1"/>
    <col min="6" max="6" width="9.81640625" customWidth="1"/>
    <col min="7" max="7" width="13.54296875" customWidth="1"/>
    <col min="8" max="8" width="26.54296875" customWidth="1"/>
    <col min="9" max="9" width="26.81640625" customWidth="1"/>
    <col min="10" max="10" width="11.453125" customWidth="1"/>
    <col min="11" max="11" width="56.453125" customWidth="1"/>
    <col min="12" max="26" width="8.7265625" customWidth="1"/>
  </cols>
  <sheetData>
    <row r="1" spans="1:26" ht="14.25" customHeight="1" x14ac:dyDescent="0.35">
      <c r="A1" s="4"/>
      <c r="B1" s="4"/>
      <c r="C1" s="98" t="s">
        <v>43</v>
      </c>
      <c r="D1" s="72"/>
      <c r="E1" s="72"/>
      <c r="F1" s="72"/>
      <c r="G1" s="72"/>
      <c r="H1" s="72"/>
      <c r="I1" s="72"/>
      <c r="J1" s="72"/>
      <c r="K1" s="73"/>
      <c r="L1" s="4"/>
      <c r="M1" s="4"/>
      <c r="N1" s="4"/>
      <c r="O1" s="4"/>
      <c r="P1" s="4"/>
      <c r="Q1" s="4"/>
      <c r="R1" s="4"/>
      <c r="S1" s="4"/>
      <c r="T1" s="4"/>
      <c r="U1" s="4"/>
      <c r="V1" s="4"/>
      <c r="W1" s="4"/>
      <c r="X1" s="4"/>
      <c r="Y1" s="4"/>
      <c r="Z1" s="4"/>
    </row>
    <row r="2" spans="1:26" ht="14.25" customHeight="1" x14ac:dyDescent="0.35">
      <c r="A2" s="4"/>
      <c r="B2" s="4"/>
      <c r="C2" s="4"/>
      <c r="D2" s="5"/>
      <c r="E2" s="5"/>
      <c r="F2" s="5"/>
      <c r="G2" s="5"/>
      <c r="H2" s="5"/>
      <c r="I2" s="4"/>
      <c r="J2" s="4"/>
      <c r="K2" s="4"/>
      <c r="L2" s="4"/>
      <c r="M2" s="4"/>
      <c r="N2" s="4"/>
      <c r="O2" s="4"/>
      <c r="P2" s="4"/>
      <c r="Q2" s="4"/>
      <c r="R2" s="4"/>
      <c r="S2" s="4"/>
      <c r="T2" s="4"/>
      <c r="U2" s="4"/>
      <c r="V2" s="4"/>
      <c r="W2" s="4"/>
      <c r="X2" s="4"/>
      <c r="Y2" s="4"/>
      <c r="Z2" s="4"/>
    </row>
    <row r="3" spans="1:26" ht="14.25" customHeight="1" x14ac:dyDescent="0.35">
      <c r="A3" s="4"/>
      <c r="B3" s="4"/>
      <c r="C3" s="99" t="s">
        <v>12</v>
      </c>
      <c r="D3" s="73"/>
      <c r="E3" s="100" t="str">
        <f>IF('Proposta Técnica'!D3="","",'Proposta Técnica'!D3)</f>
        <v/>
      </c>
      <c r="F3" s="78"/>
      <c r="G3" s="78"/>
      <c r="H3" s="83"/>
      <c r="I3" s="8" t="s">
        <v>44</v>
      </c>
      <c r="J3" s="4"/>
      <c r="K3" s="4"/>
      <c r="L3" s="4"/>
      <c r="M3" s="4"/>
      <c r="N3" s="4"/>
      <c r="O3" s="4"/>
      <c r="P3" s="4"/>
      <c r="Q3" s="4"/>
      <c r="R3" s="4"/>
      <c r="S3" s="4"/>
      <c r="T3" s="4"/>
      <c r="U3" s="4"/>
      <c r="V3" s="4"/>
      <c r="W3" s="4"/>
      <c r="X3" s="4"/>
      <c r="Y3" s="4"/>
      <c r="Z3" s="4"/>
    </row>
    <row r="4" spans="1:26" ht="14.25" customHeight="1" x14ac:dyDescent="0.35">
      <c r="A4" s="4"/>
      <c r="B4" s="4"/>
      <c r="C4" s="99" t="s">
        <v>14</v>
      </c>
      <c r="D4" s="73"/>
      <c r="E4" s="100" t="str">
        <f>IF('Proposta Técnica'!D4="","",'Proposta Técnica'!D4)</f>
        <v xml:space="preserve">Implementação, Manutenção e Monitoramento de Plantios em APPs Hídricas Degradadas – MT </v>
      </c>
      <c r="F4" s="78"/>
      <c r="G4" s="78"/>
      <c r="H4" s="83"/>
      <c r="I4" s="24">
        <f>SUM(I12:I103)</f>
        <v>0</v>
      </c>
      <c r="J4" s="4"/>
      <c r="K4" s="4"/>
      <c r="L4" s="4"/>
      <c r="M4" s="4"/>
      <c r="N4" s="4"/>
      <c r="O4" s="4"/>
      <c r="P4" s="4"/>
      <c r="Q4" s="4"/>
      <c r="R4" s="4"/>
      <c r="S4" s="4"/>
      <c r="T4" s="4"/>
      <c r="U4" s="4"/>
      <c r="V4" s="4"/>
      <c r="W4" s="4"/>
      <c r="X4" s="4"/>
      <c r="Y4" s="4"/>
      <c r="Z4" s="4"/>
    </row>
    <row r="5" spans="1:26" ht="14.25" customHeight="1" x14ac:dyDescent="0.35">
      <c r="A5" s="4"/>
      <c r="B5" s="4"/>
      <c r="C5" s="99" t="s">
        <v>13</v>
      </c>
      <c r="D5" s="73"/>
      <c r="E5" s="101" t="str">
        <f>IF('Proposta Técnica'!G3="","",'Proposta Técnica'!G3)</f>
        <v/>
      </c>
      <c r="F5" s="78"/>
      <c r="G5" s="78"/>
      <c r="H5" s="83"/>
      <c r="I5" s="53"/>
      <c r="J5" s="4"/>
      <c r="K5" s="4"/>
      <c r="L5" s="4"/>
      <c r="M5" s="4"/>
      <c r="N5" s="4"/>
      <c r="O5" s="4"/>
      <c r="P5" s="4"/>
      <c r="Q5" s="4"/>
      <c r="R5" s="4"/>
      <c r="S5" s="4"/>
      <c r="T5" s="4"/>
      <c r="U5" s="4"/>
      <c r="V5" s="4"/>
      <c r="W5" s="4"/>
      <c r="X5" s="4"/>
      <c r="Y5" s="4"/>
      <c r="Z5" s="4"/>
    </row>
    <row r="6" spans="1:26" ht="14.25" customHeight="1" x14ac:dyDescent="0.35">
      <c r="A6" s="4"/>
      <c r="B6" s="4"/>
      <c r="C6" s="99" t="s">
        <v>15</v>
      </c>
      <c r="D6" s="73"/>
      <c r="E6" s="102" t="str">
        <f>IF('Proposta Técnica'!G4="","",'Proposta Técnica'!G4)</f>
        <v>005131</v>
      </c>
      <c r="F6" s="78"/>
      <c r="G6" s="78"/>
      <c r="H6" s="83"/>
      <c r="I6" s="9" t="s">
        <v>17</v>
      </c>
      <c r="J6" s="4"/>
      <c r="K6" s="4"/>
      <c r="L6" s="4"/>
      <c r="M6" s="4"/>
      <c r="N6" s="4"/>
      <c r="O6" s="4"/>
      <c r="P6" s="4"/>
      <c r="Q6" s="4"/>
      <c r="R6" s="4"/>
      <c r="S6" s="4"/>
      <c r="T6" s="4"/>
      <c r="U6" s="4"/>
      <c r="V6" s="4"/>
      <c r="W6" s="4"/>
      <c r="X6" s="4"/>
      <c r="Y6" s="4"/>
      <c r="Z6" s="4"/>
    </row>
    <row r="7" spans="1:26" ht="14.25" customHeight="1" x14ac:dyDescent="0.35">
      <c r="A7" s="4"/>
      <c r="B7" s="4"/>
      <c r="C7" s="99" t="s">
        <v>45</v>
      </c>
      <c r="D7" s="73"/>
      <c r="E7" s="100" t="str">
        <f>IF('Proposta Técnica'!D5="","",'Proposta Técnica'!D5)</f>
        <v/>
      </c>
      <c r="F7" s="78"/>
      <c r="G7" s="78"/>
      <c r="H7" s="83"/>
      <c r="I7" s="54">
        <f>'Proposta Técnica'!G5</f>
        <v>0</v>
      </c>
      <c r="J7" s="55"/>
      <c r="K7" s="4"/>
      <c r="L7" s="4"/>
      <c r="M7" s="4"/>
      <c r="N7" s="4"/>
      <c r="O7" s="4"/>
      <c r="P7" s="4"/>
      <c r="Q7" s="4"/>
      <c r="R7" s="4"/>
      <c r="S7" s="4"/>
      <c r="T7" s="4"/>
      <c r="U7" s="4"/>
      <c r="V7" s="4"/>
      <c r="W7" s="4"/>
      <c r="X7" s="4"/>
      <c r="Y7" s="4"/>
      <c r="Z7" s="4"/>
    </row>
    <row r="8" spans="1:26" ht="14.25" customHeight="1" x14ac:dyDescent="0.35">
      <c r="A8" s="4"/>
      <c r="B8" s="4"/>
      <c r="C8" s="4"/>
      <c r="D8" s="5"/>
      <c r="E8" s="5"/>
      <c r="F8" s="5"/>
      <c r="G8" s="5"/>
      <c r="H8" s="5"/>
      <c r="I8" s="4"/>
      <c r="J8" s="4"/>
      <c r="K8" s="4"/>
      <c r="L8" s="4"/>
      <c r="M8" s="4"/>
      <c r="N8" s="4"/>
      <c r="O8" s="4"/>
      <c r="P8" s="4"/>
      <c r="Q8" s="4"/>
      <c r="R8" s="4"/>
      <c r="S8" s="4"/>
      <c r="T8" s="4"/>
      <c r="U8" s="4"/>
      <c r="V8" s="4"/>
      <c r="W8" s="4"/>
      <c r="X8" s="4"/>
      <c r="Y8" s="4"/>
      <c r="Z8" s="4"/>
    </row>
    <row r="9" spans="1:26" ht="17.25" customHeight="1" x14ac:dyDescent="0.35">
      <c r="A9" s="4"/>
      <c r="B9" s="4"/>
      <c r="C9" s="103" t="s">
        <v>43</v>
      </c>
      <c r="D9" s="72"/>
      <c r="E9" s="72"/>
      <c r="F9" s="72"/>
      <c r="G9" s="72"/>
      <c r="H9" s="72"/>
      <c r="I9" s="72"/>
      <c r="J9" s="72"/>
      <c r="K9" s="73"/>
      <c r="L9" s="4"/>
      <c r="M9" s="4"/>
      <c r="N9" s="4"/>
      <c r="O9" s="4"/>
      <c r="P9" s="4"/>
      <c r="Q9" s="4"/>
      <c r="R9" s="4"/>
      <c r="S9" s="4"/>
      <c r="T9" s="4"/>
      <c r="U9" s="4"/>
      <c r="V9" s="4"/>
      <c r="W9" s="4"/>
      <c r="X9" s="4"/>
      <c r="Y9" s="4"/>
      <c r="Z9" s="4"/>
    </row>
    <row r="10" spans="1:26" ht="33.75" customHeight="1" x14ac:dyDescent="0.35">
      <c r="A10" s="4"/>
      <c r="B10" s="4"/>
      <c r="C10" s="97" t="s">
        <v>46</v>
      </c>
      <c r="D10" s="72"/>
      <c r="E10" s="72"/>
      <c r="F10" s="72"/>
      <c r="G10" s="72"/>
      <c r="H10" s="72"/>
      <c r="I10" s="72"/>
      <c r="J10" s="72"/>
      <c r="K10" s="73"/>
      <c r="L10" s="4"/>
      <c r="M10" s="4"/>
      <c r="N10" s="4"/>
      <c r="O10" s="4"/>
      <c r="P10" s="4"/>
      <c r="Q10" s="4"/>
      <c r="R10" s="4"/>
      <c r="S10" s="4"/>
      <c r="T10" s="4"/>
      <c r="U10" s="4"/>
      <c r="V10" s="4"/>
      <c r="W10" s="4"/>
      <c r="X10" s="4"/>
      <c r="Y10" s="4"/>
      <c r="Z10" s="4"/>
    </row>
    <row r="11" spans="1:26" ht="26" x14ac:dyDescent="0.35">
      <c r="A11" s="19"/>
      <c r="B11" s="19"/>
      <c r="C11" s="25" t="s">
        <v>31</v>
      </c>
      <c r="D11" s="25" t="s">
        <v>47</v>
      </c>
      <c r="E11" s="25" t="s">
        <v>34</v>
      </c>
      <c r="F11" s="25" t="s">
        <v>48</v>
      </c>
      <c r="G11" s="25" t="s">
        <v>49</v>
      </c>
      <c r="H11" s="25" t="s">
        <v>50</v>
      </c>
      <c r="I11" s="26" t="s">
        <v>44</v>
      </c>
      <c r="J11" s="26" t="s">
        <v>51</v>
      </c>
      <c r="K11" s="27" t="s">
        <v>52</v>
      </c>
      <c r="L11" s="19"/>
      <c r="M11" s="19"/>
      <c r="N11" s="19"/>
      <c r="O11" s="19"/>
      <c r="P11" s="19"/>
      <c r="Q11" s="19"/>
      <c r="R11" s="19"/>
      <c r="S11" s="19"/>
      <c r="T11" s="19"/>
      <c r="U11" s="19"/>
      <c r="V11" s="19"/>
      <c r="W11" s="19"/>
      <c r="X11" s="19"/>
      <c r="Y11" s="19"/>
      <c r="Z11" s="19"/>
    </row>
    <row r="12" spans="1:26" ht="120" customHeight="1" x14ac:dyDescent="0.35">
      <c r="A12" s="5"/>
      <c r="B12" s="5"/>
      <c r="C12" s="28">
        <f>IF('Proposta Técnica'!C36="","",'Proposta Técnica'!C36)</f>
        <v>1</v>
      </c>
      <c r="D12" s="28" t="str">
        <f>IF('Proposta Técnica'!D36="","",'Proposta Técnica'!D36)</f>
        <v>Plano de trabalho detalhado para implementação, com cronograma das ações, contemplando o detalhamento das atividades a serem realizadas, tais como: mobilização, preparo do solo, plantio, manutenção e monitoramento. Inclui ainda a definição das espécies a serem utilizadas, estimativa de quantidade de mudas e de sementes (em kg), bem como o detalhamento das ações gerais de implantação e manutenção, acompanhado da relação de materiais e insumos necessários.</v>
      </c>
      <c r="E12" s="28">
        <f>IF('Proposta Técnica'!F36="","",'Proposta Técnica'!F36)</f>
        <v>1</v>
      </c>
      <c r="F12" s="28" t="str">
        <f>IF('Proposta Técnica'!G36="","",'Proposta Técnica'!G36)</f>
        <v>unidade</v>
      </c>
      <c r="G12" s="28" t="str">
        <f>IF('Proposta Técnica'!H36="","",'Proposta Técnica'!H36)</f>
        <v>7 dias após assinatura do contrato</v>
      </c>
      <c r="H12" s="29">
        <v>0</v>
      </c>
      <c r="I12" s="30">
        <f t="shared" ref="I12:I103" si="0">IFERROR(H12*E12,"")</f>
        <v>0</v>
      </c>
      <c r="J12" s="31">
        <v>1</v>
      </c>
      <c r="K12" s="23" t="s">
        <v>61</v>
      </c>
      <c r="L12" s="5"/>
      <c r="M12" s="5"/>
      <c r="N12" s="5"/>
      <c r="O12" s="5"/>
      <c r="P12" s="5"/>
      <c r="Q12" s="5"/>
      <c r="R12" s="5"/>
      <c r="S12" s="5"/>
      <c r="T12" s="5"/>
      <c r="U12" s="5"/>
      <c r="V12" s="5"/>
      <c r="W12" s="5"/>
      <c r="X12" s="5"/>
      <c r="Y12" s="5"/>
      <c r="Z12" s="5"/>
    </row>
    <row r="13" spans="1:26" ht="177" customHeight="1" x14ac:dyDescent="0.35">
      <c r="A13" s="19"/>
      <c r="B13" s="19"/>
      <c r="C13" s="28">
        <f>IF('Proposta Técnica'!C37="","",'Proposta Técnica'!C37)</f>
        <v>2</v>
      </c>
      <c r="D13" s="28" t="str">
        <f>IF('Proposta Técnica'!D37="","",'Proposta Técnica'!D37)</f>
        <v xml:space="preserve">Relatório Intermediário 1: contendo informações sobre as ações a serem iniciadas em 34 hectares, incluindo o diagnóstico das áreas e a elaboração de PRADA, acompanhado de mapas e arquivos shapefile. As ações contemplam o detalhamento, descrição, planejamento e custos relacionados à mobilização, cercamento (por parte de contrapartida do proprietário e em qualidade), preparo do solo, insumos, metodologias de plantio e demais informações técnicas. Inclui ainda dados sobre a quantidade de pessoas envolvidas nas atividades de campo (homens e mulheres), lista de espécies, estimativa de mudas e kg de sementes, estratégias de controle de pragas, bem como a caracterização ambiental e espacial das áreas a serem restauradas. </v>
      </c>
      <c r="E13" s="28">
        <f>IF('Proposta Técnica'!F37="","",'Proposta Técnica'!F37)</f>
        <v>1</v>
      </c>
      <c r="F13" s="28" t="str">
        <f>IF('Proposta Técnica'!G37="","",'Proposta Técnica'!G37)</f>
        <v>unidade</v>
      </c>
      <c r="G13" s="28" t="str">
        <f>IF('Proposta Técnica'!H37="","",'Proposta Técnica'!H37)</f>
        <v>60 dias</v>
      </c>
      <c r="H13" s="29">
        <v>0</v>
      </c>
      <c r="I13" s="30">
        <f t="shared" si="0"/>
        <v>0</v>
      </c>
      <c r="J13" s="31">
        <v>2</v>
      </c>
      <c r="K13" s="23" t="s">
        <v>60</v>
      </c>
      <c r="L13" s="19"/>
      <c r="M13" s="19"/>
      <c r="N13" s="19"/>
      <c r="O13" s="19"/>
      <c r="P13" s="19"/>
      <c r="Q13" s="19"/>
      <c r="R13" s="19"/>
      <c r="S13" s="19"/>
      <c r="T13" s="19"/>
      <c r="U13" s="19"/>
      <c r="V13" s="19"/>
      <c r="W13" s="19"/>
      <c r="X13" s="19"/>
      <c r="Y13" s="19"/>
      <c r="Z13" s="19"/>
    </row>
    <row r="14" spans="1:26" ht="154.5" customHeight="1" x14ac:dyDescent="0.35">
      <c r="A14" s="19"/>
      <c r="B14" s="19"/>
      <c r="C14" s="28">
        <f>IF('Proposta Técnica'!C38="","",'Proposta Técnica'!C38)</f>
        <v>3</v>
      </c>
      <c r="D14" s="28" t="str">
        <f>IF('Proposta Técnica'!D38="","",'Proposta Técnica'!D38)</f>
        <v>Relatório Intermediário 2: contendo informações sobre as ações até a presente data de entrega, em 34 hectares. As ações contemplam o detalhamento, descrição, planejamento e custos relacionados à mobilização, preparo do solo, insumos, metodologias de plantio e demais informações técnicas. Inclui ainda dados sobre a quantidade de pessoas envolvidas nas atividades de campo (homens e mulheres), lista de espécies, estimativa de mudas e sementes, estratégias de controle de pragas, bem como a caracterização ambiental e espacial das áreas a serem recuperadas.</v>
      </c>
      <c r="E14" s="28">
        <f>IF('Proposta Técnica'!F38="","",'Proposta Técnica'!F38)</f>
        <v>1</v>
      </c>
      <c r="F14" s="28" t="str">
        <f>IF('Proposta Técnica'!G38="","",'Proposta Técnica'!G38)</f>
        <v>unidade</v>
      </c>
      <c r="G14" s="28" t="str">
        <f>IF('Proposta Técnica'!H38="","",'Proposta Técnica'!H38)</f>
        <v>160 dias</v>
      </c>
      <c r="H14" s="29">
        <v>0</v>
      </c>
      <c r="I14" s="30">
        <f t="shared" si="0"/>
        <v>0</v>
      </c>
      <c r="J14" s="31">
        <v>3</v>
      </c>
      <c r="K14" s="23" t="s">
        <v>60</v>
      </c>
      <c r="L14" s="19"/>
      <c r="M14" s="19"/>
      <c r="N14" s="19"/>
      <c r="O14" s="19"/>
      <c r="P14" s="19"/>
      <c r="Q14" s="19"/>
      <c r="R14" s="19"/>
      <c r="S14" s="19"/>
      <c r="T14" s="19"/>
      <c r="U14" s="19"/>
      <c r="V14" s="19"/>
      <c r="W14" s="19"/>
      <c r="X14" s="19"/>
      <c r="Y14" s="19"/>
      <c r="Z14" s="19"/>
    </row>
    <row r="15" spans="1:26" ht="129.5" customHeight="1" x14ac:dyDescent="0.35">
      <c r="A15" s="19"/>
      <c r="B15" s="19"/>
      <c r="C15" s="28">
        <f>IF('Proposta Técnica'!C39="","",'Proposta Técnica'!C39)</f>
        <v>4</v>
      </c>
      <c r="D15" s="28" t="str">
        <f>IF('Proposta Técnica'!D39="","",'Proposta Técnica'!D39)</f>
        <v xml:space="preserve">Relatório Intermediário 3: contendo informações sobre as ações até a presente data de entrega, em 34 hectares. Este relatório deve apresentar um resumo do desenvolvimento geral do projeto, contemplando todas as etapas previstas no plano de trabalho, bem como a evolução das áreas ao longo do período. Deve incluir registro fotográfico, a planilha de indicadores de implementação e sociais devidamente preenchida e atualizada, além da organização de todos os documentos em pasta compartilhada pelo WWF-Brasil. </v>
      </c>
      <c r="E15" s="28">
        <f>IF('Proposta Técnica'!F39="","",'Proposta Técnica'!F39)</f>
        <v>1</v>
      </c>
      <c r="F15" s="28" t="str">
        <f>IF('Proposta Técnica'!G39="","",'Proposta Técnica'!G39)</f>
        <v>unidade</v>
      </c>
      <c r="G15" s="28" t="str">
        <f>IF('Proposta Técnica'!H39="","",'Proposta Técnica'!H39)</f>
        <v>200 dias</v>
      </c>
      <c r="H15" s="29">
        <v>0</v>
      </c>
      <c r="I15" s="30">
        <f t="shared" si="0"/>
        <v>0</v>
      </c>
      <c r="J15" s="31">
        <v>4</v>
      </c>
      <c r="K15" s="23" t="s">
        <v>60</v>
      </c>
      <c r="L15" s="19"/>
      <c r="M15" s="19"/>
      <c r="N15" s="19"/>
      <c r="O15" s="19"/>
      <c r="P15" s="19"/>
      <c r="Q15" s="19"/>
      <c r="R15" s="19"/>
      <c r="S15" s="19"/>
      <c r="T15" s="19"/>
      <c r="U15" s="19"/>
      <c r="V15" s="19"/>
      <c r="W15" s="19"/>
      <c r="X15" s="19"/>
      <c r="Y15" s="19"/>
      <c r="Z15" s="19"/>
    </row>
    <row r="16" spans="1:26" ht="201" customHeight="1" x14ac:dyDescent="0.35">
      <c r="A16" s="19"/>
      <c r="B16" s="19"/>
      <c r="C16" s="28">
        <f>IF('Proposta Técnica'!C40="","",'Proposta Técnica'!C40)</f>
        <v>5</v>
      </c>
      <c r="D16" s="28" t="str">
        <f>IF('Proposta Técnica'!D40="","",'Proposta Técnica'!D40)</f>
        <v xml:space="preserve">Relatório Final: referente à conclusão das atividades de implementação, manutenção e monitoramento das áreas restauradas, totalizando 34 hectares, assegurando a qualidade da restauração. O relatório deve apresentar um resumo completo do desenvolvimento do projeto, contemplando todas as etapas previstas no plano de trabalho, bem como a avaliação dos resultados alcançados em termos de estabelecimento e desenvolvimento da vegetação. 
Deve incluir registro fotográfico das áreas, análise dos indicadores de restauração (sobrevivência de mudas, desenvolvimento das espécies, controle de pragas, entre outros), além da planilha de indicadores de implementação e sociais devidamente preenchida e atualizada. Dados brutos do monitoramento e um resumo da situação final das áreas garatindo a qualidade de restauração. Todos os documentos, mapas e materiais produzidos devem estar organizados em pasta compartilhada, garantindo rastreabilidade e transparência das ações realizadas. </v>
      </c>
      <c r="E16" s="28">
        <v>1</v>
      </c>
      <c r="F16" s="28" t="str">
        <f>IF('Proposta Técnica'!G40="","",'Proposta Técnica'!G40)</f>
        <v/>
      </c>
      <c r="G16" s="28" t="str">
        <f>IF('Proposta Técnica'!H40="","",'Proposta Técnica'!H40)</f>
        <v>280 dias</v>
      </c>
      <c r="H16" s="29">
        <v>0</v>
      </c>
      <c r="I16" s="30">
        <f t="shared" si="0"/>
        <v>0</v>
      </c>
      <c r="J16" s="32">
        <v>5</v>
      </c>
      <c r="K16" s="23" t="s">
        <v>60</v>
      </c>
      <c r="L16" s="19"/>
      <c r="M16" s="19"/>
      <c r="N16" s="19"/>
      <c r="O16" s="19"/>
      <c r="P16" s="19"/>
      <c r="Q16" s="19"/>
      <c r="R16" s="19"/>
      <c r="S16" s="19"/>
      <c r="T16" s="19"/>
      <c r="U16" s="19"/>
      <c r="V16" s="19"/>
      <c r="W16" s="19"/>
      <c r="X16" s="19"/>
      <c r="Y16" s="19"/>
      <c r="Z16" s="19"/>
    </row>
    <row r="17" spans="1:26" ht="14.25" customHeight="1" x14ac:dyDescent="0.35">
      <c r="A17" s="4"/>
      <c r="B17" s="4"/>
      <c r="C17" s="28" t="str">
        <f>IF('Proposta Técnica'!C49="","",'Proposta Técnica'!C49)</f>
        <v/>
      </c>
      <c r="D17" s="28" t="str">
        <f>IF('Proposta Técnica'!D49="","",'Proposta Técnica'!D49)</f>
        <v/>
      </c>
      <c r="E17" s="28" t="str">
        <f>IF('Proposta Técnica'!F49="","",'Proposta Técnica'!F49)</f>
        <v/>
      </c>
      <c r="F17" s="28" t="str">
        <f>IF('Proposta Técnica'!G49="","",'Proposta Técnica'!G49)</f>
        <v/>
      </c>
      <c r="G17" s="28" t="str">
        <f>IF('Proposta Técnica'!H49="","",'Proposta Técnica'!H49)</f>
        <v/>
      </c>
      <c r="H17" s="29">
        <v>0</v>
      </c>
      <c r="I17" s="30" t="str">
        <f t="shared" si="0"/>
        <v/>
      </c>
      <c r="J17" s="32"/>
      <c r="K17" s="23"/>
      <c r="L17" s="4"/>
      <c r="M17" s="4"/>
      <c r="N17" s="4"/>
      <c r="O17" s="4"/>
      <c r="P17" s="4"/>
      <c r="Q17" s="4"/>
      <c r="R17" s="4"/>
      <c r="S17" s="4"/>
      <c r="T17" s="4"/>
      <c r="U17" s="4"/>
      <c r="V17" s="4"/>
      <c r="W17" s="4"/>
      <c r="X17" s="4"/>
      <c r="Y17" s="4"/>
      <c r="Z17" s="4"/>
    </row>
    <row r="18" spans="1:26" ht="14.25" customHeight="1" x14ac:dyDescent="0.35">
      <c r="A18" s="4"/>
      <c r="B18" s="4"/>
      <c r="C18" s="28" t="str">
        <f>IF('Proposta Técnica'!C50="","",'Proposta Técnica'!C50)</f>
        <v/>
      </c>
      <c r="D18" s="28" t="str">
        <f>IF('Proposta Técnica'!D50="","",'Proposta Técnica'!D50)</f>
        <v/>
      </c>
      <c r="E18" s="28" t="str">
        <f>IF('Proposta Técnica'!F50="","",'Proposta Técnica'!F50)</f>
        <v/>
      </c>
      <c r="F18" s="28" t="str">
        <f>IF('Proposta Técnica'!G50="","",'Proposta Técnica'!G50)</f>
        <v/>
      </c>
      <c r="G18" s="28" t="str">
        <f>IF('Proposta Técnica'!H50="","",'Proposta Técnica'!H50)</f>
        <v/>
      </c>
      <c r="H18" s="29">
        <v>0</v>
      </c>
      <c r="I18" s="30" t="str">
        <f t="shared" si="0"/>
        <v/>
      </c>
      <c r="J18" s="32"/>
      <c r="K18" s="23"/>
      <c r="L18" s="4"/>
      <c r="M18" s="4"/>
      <c r="N18" s="4"/>
      <c r="O18" s="4"/>
      <c r="P18" s="4"/>
      <c r="Q18" s="4"/>
      <c r="R18" s="4"/>
      <c r="S18" s="4"/>
      <c r="T18" s="4"/>
      <c r="U18" s="4"/>
      <c r="V18" s="4"/>
      <c r="W18" s="4"/>
      <c r="X18" s="4"/>
      <c r="Y18" s="4"/>
      <c r="Z18" s="4"/>
    </row>
    <row r="19" spans="1:26" ht="14.25" customHeight="1" x14ac:dyDescent="0.35">
      <c r="A19" s="4"/>
      <c r="B19" s="4"/>
      <c r="C19" s="28" t="str">
        <f>IF('Proposta Técnica'!C51="","",'Proposta Técnica'!C51)</f>
        <v/>
      </c>
      <c r="D19" s="28" t="str">
        <f>IF('Proposta Técnica'!D51="","",'Proposta Técnica'!D51)</f>
        <v/>
      </c>
      <c r="E19" s="28" t="str">
        <f>IF('Proposta Técnica'!F51="","",'Proposta Técnica'!F51)</f>
        <v/>
      </c>
      <c r="F19" s="28" t="str">
        <f>IF('Proposta Técnica'!G51="","",'Proposta Técnica'!G51)</f>
        <v/>
      </c>
      <c r="G19" s="28" t="str">
        <f>IF('Proposta Técnica'!H51="","",'Proposta Técnica'!H51)</f>
        <v/>
      </c>
      <c r="H19" s="29">
        <v>0</v>
      </c>
      <c r="I19" s="30" t="str">
        <f t="shared" si="0"/>
        <v/>
      </c>
      <c r="J19" s="32"/>
      <c r="K19" s="23"/>
      <c r="L19" s="4"/>
      <c r="M19" s="4"/>
      <c r="N19" s="4"/>
      <c r="O19" s="4"/>
      <c r="P19" s="4"/>
      <c r="Q19" s="4"/>
      <c r="R19" s="4"/>
      <c r="S19" s="4"/>
      <c r="T19" s="4"/>
      <c r="U19" s="4"/>
      <c r="V19" s="4"/>
      <c r="W19" s="4"/>
      <c r="X19" s="4"/>
      <c r="Y19" s="4"/>
      <c r="Z19" s="4"/>
    </row>
    <row r="20" spans="1:26" ht="14.25" customHeight="1" x14ac:dyDescent="0.35">
      <c r="A20" s="4"/>
      <c r="B20" s="4"/>
      <c r="C20" s="28" t="str">
        <f>IF('Proposta Técnica'!C52="","",'Proposta Técnica'!C52)</f>
        <v/>
      </c>
      <c r="D20" s="28" t="str">
        <f>IF('Proposta Técnica'!D52="","",'Proposta Técnica'!D52)</f>
        <v/>
      </c>
      <c r="E20" s="28" t="str">
        <f>IF('Proposta Técnica'!F52="","",'Proposta Técnica'!F52)</f>
        <v/>
      </c>
      <c r="F20" s="28" t="str">
        <f>IF('Proposta Técnica'!G52="","",'Proposta Técnica'!G52)</f>
        <v/>
      </c>
      <c r="G20" s="28" t="str">
        <f>IF('Proposta Técnica'!H52="","",'Proposta Técnica'!H52)</f>
        <v/>
      </c>
      <c r="H20" s="29">
        <v>0</v>
      </c>
      <c r="I20" s="30" t="str">
        <f t="shared" si="0"/>
        <v/>
      </c>
      <c r="J20" s="32"/>
      <c r="K20" s="23"/>
      <c r="L20" s="4"/>
      <c r="M20" s="4"/>
      <c r="N20" s="4"/>
      <c r="O20" s="4"/>
      <c r="P20" s="4"/>
      <c r="Q20" s="4"/>
      <c r="R20" s="4"/>
      <c r="S20" s="4"/>
      <c r="T20" s="4"/>
      <c r="U20" s="4"/>
      <c r="V20" s="4"/>
      <c r="W20" s="4"/>
      <c r="X20" s="4"/>
      <c r="Y20" s="4"/>
      <c r="Z20" s="4"/>
    </row>
    <row r="21" spans="1:26" ht="14.25" customHeight="1" x14ac:dyDescent="0.35">
      <c r="A21" s="4"/>
      <c r="B21" s="4"/>
      <c r="C21" s="28" t="str">
        <f>IF('Proposta Técnica'!C53="","",'Proposta Técnica'!C53)</f>
        <v/>
      </c>
      <c r="D21" s="28" t="str">
        <f>IF('Proposta Técnica'!D53="","",'Proposta Técnica'!D53)</f>
        <v/>
      </c>
      <c r="E21" s="28" t="str">
        <f>IF('Proposta Técnica'!F53="","",'Proposta Técnica'!F53)</f>
        <v/>
      </c>
      <c r="F21" s="28" t="str">
        <f>IF('Proposta Técnica'!G53="","",'Proposta Técnica'!G53)</f>
        <v/>
      </c>
      <c r="G21" s="28" t="str">
        <f>IF('Proposta Técnica'!H53="","",'Proposta Técnica'!H53)</f>
        <v/>
      </c>
      <c r="H21" s="29">
        <v>0</v>
      </c>
      <c r="I21" s="30" t="str">
        <f t="shared" si="0"/>
        <v/>
      </c>
      <c r="J21" s="32"/>
      <c r="K21" s="23"/>
      <c r="L21" s="4"/>
      <c r="M21" s="4"/>
      <c r="N21" s="4"/>
      <c r="O21" s="4"/>
      <c r="P21" s="4"/>
      <c r="Q21" s="4"/>
      <c r="R21" s="4"/>
      <c r="S21" s="4"/>
      <c r="T21" s="4"/>
      <c r="U21" s="4"/>
      <c r="V21" s="4"/>
      <c r="W21" s="4"/>
      <c r="X21" s="4"/>
      <c r="Y21" s="4"/>
      <c r="Z21" s="4"/>
    </row>
    <row r="22" spans="1:26" ht="14.25" customHeight="1" x14ac:dyDescent="0.35">
      <c r="A22" s="4"/>
      <c r="B22" s="4"/>
      <c r="C22" s="28" t="str">
        <f>IF('Proposta Técnica'!C54="","",'Proposta Técnica'!C54)</f>
        <v/>
      </c>
      <c r="D22" s="28" t="str">
        <f>IF('Proposta Técnica'!D54="","",'Proposta Técnica'!D54)</f>
        <v/>
      </c>
      <c r="E22" s="28" t="str">
        <f>IF('Proposta Técnica'!F54="","",'Proposta Técnica'!F54)</f>
        <v/>
      </c>
      <c r="F22" s="28" t="str">
        <f>IF('Proposta Técnica'!G54="","",'Proposta Técnica'!G54)</f>
        <v/>
      </c>
      <c r="G22" s="28" t="str">
        <f>IF('Proposta Técnica'!H54="","",'Proposta Técnica'!H54)</f>
        <v/>
      </c>
      <c r="H22" s="29">
        <v>0</v>
      </c>
      <c r="I22" s="30" t="str">
        <f t="shared" si="0"/>
        <v/>
      </c>
      <c r="J22" s="32"/>
      <c r="K22" s="23"/>
      <c r="L22" s="4"/>
      <c r="M22" s="4"/>
      <c r="N22" s="4"/>
      <c r="O22" s="4"/>
      <c r="P22" s="4"/>
      <c r="Q22" s="4"/>
      <c r="R22" s="4"/>
      <c r="S22" s="4"/>
      <c r="T22" s="4"/>
      <c r="U22" s="4"/>
      <c r="V22" s="4"/>
      <c r="W22" s="4"/>
      <c r="X22" s="4"/>
      <c r="Y22" s="4"/>
      <c r="Z22" s="4"/>
    </row>
    <row r="23" spans="1:26" ht="14.25" customHeight="1" x14ac:dyDescent="0.35">
      <c r="A23" s="4"/>
      <c r="B23" s="4"/>
      <c r="C23" s="28" t="str">
        <f>IF('Proposta Técnica'!C55="","",'Proposta Técnica'!C55)</f>
        <v/>
      </c>
      <c r="D23" s="28" t="str">
        <f>IF('Proposta Técnica'!D55="","",'Proposta Técnica'!D55)</f>
        <v/>
      </c>
      <c r="E23" s="28" t="str">
        <f>IF('Proposta Técnica'!F55="","",'Proposta Técnica'!F55)</f>
        <v/>
      </c>
      <c r="F23" s="28" t="str">
        <f>IF('Proposta Técnica'!G55="","",'Proposta Técnica'!G55)</f>
        <v/>
      </c>
      <c r="G23" s="28" t="str">
        <f>IF('Proposta Técnica'!H55="","",'Proposta Técnica'!H55)</f>
        <v/>
      </c>
      <c r="H23" s="29">
        <v>0</v>
      </c>
      <c r="I23" s="30" t="str">
        <f t="shared" si="0"/>
        <v/>
      </c>
      <c r="J23" s="32"/>
      <c r="K23" s="23"/>
      <c r="L23" s="4"/>
      <c r="M23" s="4"/>
      <c r="N23" s="4"/>
      <c r="O23" s="4"/>
      <c r="P23" s="4"/>
      <c r="Q23" s="4"/>
      <c r="R23" s="4"/>
      <c r="S23" s="4"/>
      <c r="T23" s="4"/>
      <c r="U23" s="4"/>
      <c r="V23" s="4"/>
      <c r="W23" s="4"/>
      <c r="X23" s="4"/>
      <c r="Y23" s="4"/>
      <c r="Z23" s="4"/>
    </row>
    <row r="24" spans="1:26" ht="14.25" customHeight="1" x14ac:dyDescent="0.35">
      <c r="A24" s="4"/>
      <c r="B24" s="4"/>
      <c r="C24" s="28" t="str">
        <f>IF('Proposta Técnica'!C56="","",'Proposta Técnica'!C56)</f>
        <v/>
      </c>
      <c r="D24" s="28" t="str">
        <f>IF('Proposta Técnica'!D56="","",'Proposta Técnica'!D56)</f>
        <v/>
      </c>
      <c r="E24" s="28" t="str">
        <f>IF('Proposta Técnica'!F56="","",'Proposta Técnica'!F56)</f>
        <v/>
      </c>
      <c r="F24" s="28" t="str">
        <f>IF('Proposta Técnica'!G56="","",'Proposta Técnica'!G56)</f>
        <v/>
      </c>
      <c r="G24" s="28" t="str">
        <f>IF('Proposta Técnica'!H56="","",'Proposta Técnica'!H56)</f>
        <v/>
      </c>
      <c r="H24" s="29">
        <v>0</v>
      </c>
      <c r="I24" s="30" t="str">
        <f t="shared" si="0"/>
        <v/>
      </c>
      <c r="J24" s="32"/>
      <c r="K24" s="23"/>
      <c r="L24" s="4"/>
      <c r="M24" s="4"/>
      <c r="N24" s="4"/>
      <c r="O24" s="4"/>
      <c r="P24" s="4"/>
      <c r="Q24" s="4"/>
      <c r="R24" s="4"/>
      <c r="S24" s="4"/>
      <c r="T24" s="4"/>
      <c r="U24" s="4"/>
      <c r="V24" s="4"/>
      <c r="W24" s="4"/>
      <c r="X24" s="4"/>
      <c r="Y24" s="4"/>
      <c r="Z24" s="4"/>
    </row>
    <row r="25" spans="1:26" ht="14.25" customHeight="1" x14ac:dyDescent="0.35">
      <c r="A25" s="4"/>
      <c r="B25" s="4"/>
      <c r="C25" s="28" t="str">
        <f>IF('Proposta Técnica'!C57="","",'Proposta Técnica'!C57)</f>
        <v/>
      </c>
      <c r="D25" s="28" t="str">
        <f>IF('Proposta Técnica'!D57="","",'Proposta Técnica'!D57)</f>
        <v/>
      </c>
      <c r="E25" s="28" t="str">
        <f>IF('Proposta Técnica'!F57="","",'Proposta Técnica'!F57)</f>
        <v/>
      </c>
      <c r="F25" s="28" t="str">
        <f>IF('Proposta Técnica'!G57="","",'Proposta Técnica'!G57)</f>
        <v/>
      </c>
      <c r="G25" s="28" t="str">
        <f>IF('Proposta Técnica'!H57="","",'Proposta Técnica'!H57)</f>
        <v/>
      </c>
      <c r="H25" s="29">
        <v>0</v>
      </c>
      <c r="I25" s="30" t="str">
        <f t="shared" si="0"/>
        <v/>
      </c>
      <c r="J25" s="32"/>
      <c r="K25" s="23"/>
      <c r="L25" s="4"/>
      <c r="M25" s="4"/>
      <c r="N25" s="4"/>
      <c r="O25" s="4"/>
      <c r="P25" s="4"/>
      <c r="Q25" s="4"/>
      <c r="R25" s="4"/>
      <c r="S25" s="4"/>
      <c r="T25" s="4"/>
      <c r="U25" s="4"/>
      <c r="V25" s="4"/>
      <c r="W25" s="4"/>
      <c r="X25" s="4"/>
      <c r="Y25" s="4"/>
      <c r="Z25" s="4"/>
    </row>
    <row r="26" spans="1:26" ht="14.25" customHeight="1" x14ac:dyDescent="0.35">
      <c r="A26" s="4"/>
      <c r="B26" s="4"/>
      <c r="C26" s="28" t="str">
        <f>IF('Proposta Técnica'!C58="","",'Proposta Técnica'!C58)</f>
        <v/>
      </c>
      <c r="D26" s="28" t="str">
        <f>IF('Proposta Técnica'!D58="","",'Proposta Técnica'!D58)</f>
        <v/>
      </c>
      <c r="E26" s="28" t="str">
        <f>IF('Proposta Técnica'!F58="","",'Proposta Técnica'!F58)</f>
        <v/>
      </c>
      <c r="F26" s="28" t="str">
        <f>IF('Proposta Técnica'!G58="","",'Proposta Técnica'!G58)</f>
        <v/>
      </c>
      <c r="G26" s="28" t="str">
        <f>IF('Proposta Técnica'!H58="","",'Proposta Técnica'!H58)</f>
        <v/>
      </c>
      <c r="H26" s="29">
        <v>0</v>
      </c>
      <c r="I26" s="30" t="str">
        <f t="shared" si="0"/>
        <v/>
      </c>
      <c r="J26" s="32"/>
      <c r="K26" s="23"/>
      <c r="L26" s="4"/>
      <c r="M26" s="4"/>
      <c r="N26" s="4"/>
      <c r="O26" s="4"/>
      <c r="P26" s="4"/>
      <c r="Q26" s="4"/>
      <c r="R26" s="4"/>
      <c r="S26" s="4"/>
      <c r="T26" s="4"/>
      <c r="U26" s="4"/>
      <c r="V26" s="4"/>
      <c r="W26" s="4"/>
      <c r="X26" s="4"/>
      <c r="Y26" s="4"/>
      <c r="Z26" s="4"/>
    </row>
    <row r="27" spans="1:26" ht="14.25" customHeight="1" x14ac:dyDescent="0.35">
      <c r="A27" s="4"/>
      <c r="B27" s="4"/>
      <c r="C27" s="28" t="str">
        <f>IF('Proposta Técnica'!C59="","",'Proposta Técnica'!C59)</f>
        <v/>
      </c>
      <c r="D27" s="28" t="str">
        <f>IF('Proposta Técnica'!D59="","",'Proposta Técnica'!D59)</f>
        <v/>
      </c>
      <c r="E27" s="28" t="str">
        <f>IF('Proposta Técnica'!F59="","",'Proposta Técnica'!F59)</f>
        <v/>
      </c>
      <c r="F27" s="28" t="str">
        <f>IF('Proposta Técnica'!G59="","",'Proposta Técnica'!G59)</f>
        <v/>
      </c>
      <c r="G27" s="28" t="str">
        <f>IF('Proposta Técnica'!H59="","",'Proposta Técnica'!H59)</f>
        <v/>
      </c>
      <c r="H27" s="29">
        <v>0</v>
      </c>
      <c r="I27" s="30" t="str">
        <f t="shared" si="0"/>
        <v/>
      </c>
      <c r="J27" s="32"/>
      <c r="K27" s="23"/>
      <c r="L27" s="4"/>
      <c r="M27" s="4"/>
      <c r="N27" s="4"/>
      <c r="O27" s="4"/>
      <c r="P27" s="4"/>
      <c r="Q27" s="4"/>
      <c r="R27" s="4"/>
      <c r="S27" s="4"/>
      <c r="T27" s="4"/>
      <c r="U27" s="4"/>
      <c r="V27" s="4"/>
      <c r="W27" s="4"/>
      <c r="X27" s="4"/>
      <c r="Y27" s="4"/>
      <c r="Z27" s="4"/>
    </row>
    <row r="28" spans="1:26" ht="14.25" customHeight="1" x14ac:dyDescent="0.35">
      <c r="A28" s="4"/>
      <c r="B28" s="4"/>
      <c r="C28" s="28" t="str">
        <f>IF('Proposta Técnica'!C60="","",'Proposta Técnica'!C60)</f>
        <v/>
      </c>
      <c r="D28" s="28" t="str">
        <f>IF('Proposta Técnica'!D60="","",'Proposta Técnica'!D60)</f>
        <v/>
      </c>
      <c r="E28" s="28" t="str">
        <f>IF('Proposta Técnica'!F60="","",'Proposta Técnica'!F60)</f>
        <v/>
      </c>
      <c r="F28" s="28" t="str">
        <f>IF('Proposta Técnica'!G60="","",'Proposta Técnica'!G60)</f>
        <v/>
      </c>
      <c r="G28" s="28" t="str">
        <f>IF('Proposta Técnica'!H60="","",'Proposta Técnica'!H60)</f>
        <v/>
      </c>
      <c r="H28" s="29">
        <v>0</v>
      </c>
      <c r="I28" s="30" t="str">
        <f t="shared" si="0"/>
        <v/>
      </c>
      <c r="J28" s="32"/>
      <c r="K28" s="23"/>
      <c r="L28" s="4"/>
      <c r="M28" s="4"/>
      <c r="N28" s="4"/>
      <c r="O28" s="4"/>
      <c r="P28" s="4"/>
      <c r="Q28" s="4"/>
      <c r="R28" s="4"/>
      <c r="S28" s="4"/>
      <c r="T28" s="4"/>
      <c r="U28" s="4"/>
      <c r="V28" s="4"/>
      <c r="W28" s="4"/>
      <c r="X28" s="4"/>
      <c r="Y28" s="4"/>
      <c r="Z28" s="4"/>
    </row>
    <row r="29" spans="1:26" ht="14.25" customHeight="1" x14ac:dyDescent="0.35">
      <c r="A29" s="4"/>
      <c r="B29" s="4"/>
      <c r="C29" s="28" t="str">
        <f>IF('Proposta Técnica'!C61="","",'Proposta Técnica'!C61)</f>
        <v/>
      </c>
      <c r="D29" s="28" t="str">
        <f>IF('Proposta Técnica'!D61="","",'Proposta Técnica'!D61)</f>
        <v/>
      </c>
      <c r="E29" s="28" t="str">
        <f>IF('Proposta Técnica'!F61="","",'Proposta Técnica'!F61)</f>
        <v/>
      </c>
      <c r="F29" s="28" t="str">
        <f>IF('Proposta Técnica'!G61="","",'Proposta Técnica'!G61)</f>
        <v/>
      </c>
      <c r="G29" s="28" t="str">
        <f>IF('Proposta Técnica'!H61="","",'Proposta Técnica'!H61)</f>
        <v/>
      </c>
      <c r="H29" s="29">
        <v>0</v>
      </c>
      <c r="I29" s="30" t="str">
        <f t="shared" si="0"/>
        <v/>
      </c>
      <c r="J29" s="32"/>
      <c r="K29" s="23"/>
      <c r="L29" s="4"/>
      <c r="M29" s="4"/>
      <c r="N29" s="4"/>
      <c r="O29" s="4"/>
      <c r="P29" s="4"/>
      <c r="Q29" s="4"/>
      <c r="R29" s="4"/>
      <c r="S29" s="4"/>
      <c r="T29" s="4"/>
      <c r="U29" s="4"/>
      <c r="V29" s="4"/>
      <c r="W29" s="4"/>
      <c r="X29" s="4"/>
      <c r="Y29" s="4"/>
      <c r="Z29" s="4"/>
    </row>
    <row r="30" spans="1:26" ht="14.25" customHeight="1" x14ac:dyDescent="0.35">
      <c r="A30" s="4"/>
      <c r="B30" s="4"/>
      <c r="C30" s="28" t="str">
        <f>IF('Proposta Técnica'!C62="","",'Proposta Técnica'!C62)</f>
        <v/>
      </c>
      <c r="D30" s="28" t="str">
        <f>IF('Proposta Técnica'!D62="","",'Proposta Técnica'!D62)</f>
        <v/>
      </c>
      <c r="E30" s="28" t="str">
        <f>IF('Proposta Técnica'!F62="","",'Proposta Técnica'!F62)</f>
        <v/>
      </c>
      <c r="F30" s="28" t="str">
        <f>IF('Proposta Técnica'!G62="","",'Proposta Técnica'!G62)</f>
        <v/>
      </c>
      <c r="G30" s="28" t="str">
        <f>IF('Proposta Técnica'!H62="","",'Proposta Técnica'!H62)</f>
        <v/>
      </c>
      <c r="H30" s="29">
        <v>0</v>
      </c>
      <c r="I30" s="30" t="str">
        <f t="shared" si="0"/>
        <v/>
      </c>
      <c r="J30" s="32"/>
      <c r="K30" s="23"/>
      <c r="L30" s="4"/>
      <c r="M30" s="4"/>
      <c r="N30" s="4"/>
      <c r="O30" s="4"/>
      <c r="P30" s="4"/>
      <c r="Q30" s="4"/>
      <c r="R30" s="4"/>
      <c r="S30" s="4"/>
      <c r="T30" s="4"/>
      <c r="U30" s="4"/>
      <c r="V30" s="4"/>
      <c r="W30" s="4"/>
      <c r="X30" s="4"/>
      <c r="Y30" s="4"/>
      <c r="Z30" s="4"/>
    </row>
    <row r="31" spans="1:26" ht="14.25" customHeight="1" x14ac:dyDescent="0.35">
      <c r="A31" s="4"/>
      <c r="B31" s="4"/>
      <c r="C31" s="28" t="str">
        <f>IF('Proposta Técnica'!C63="","",'Proposta Técnica'!C63)</f>
        <v/>
      </c>
      <c r="D31" s="28" t="str">
        <f>IF('Proposta Técnica'!D63="","",'Proposta Técnica'!D63)</f>
        <v/>
      </c>
      <c r="E31" s="28" t="str">
        <f>IF('Proposta Técnica'!F63="","",'Proposta Técnica'!F63)</f>
        <v/>
      </c>
      <c r="F31" s="28" t="str">
        <f>IF('Proposta Técnica'!G63="","",'Proposta Técnica'!G63)</f>
        <v/>
      </c>
      <c r="G31" s="28" t="str">
        <f>IF('Proposta Técnica'!H63="","",'Proposta Técnica'!H63)</f>
        <v/>
      </c>
      <c r="H31" s="29">
        <v>0</v>
      </c>
      <c r="I31" s="30" t="str">
        <f t="shared" si="0"/>
        <v/>
      </c>
      <c r="J31" s="32"/>
      <c r="K31" s="23"/>
      <c r="L31" s="4"/>
      <c r="M31" s="4"/>
      <c r="N31" s="4"/>
      <c r="O31" s="4"/>
      <c r="P31" s="4"/>
      <c r="Q31" s="4"/>
      <c r="R31" s="4"/>
      <c r="S31" s="4"/>
      <c r="T31" s="4"/>
      <c r="U31" s="4"/>
      <c r="V31" s="4"/>
      <c r="W31" s="4"/>
      <c r="X31" s="4"/>
      <c r="Y31" s="4"/>
      <c r="Z31" s="4"/>
    </row>
    <row r="32" spans="1:26" ht="14.25" customHeight="1" x14ac:dyDescent="0.35">
      <c r="A32" s="4"/>
      <c r="B32" s="4"/>
      <c r="C32" s="28" t="str">
        <f>IF('Proposta Técnica'!C64="","",'Proposta Técnica'!C64)</f>
        <v/>
      </c>
      <c r="D32" s="28" t="str">
        <f>IF('Proposta Técnica'!D64="","",'Proposta Técnica'!D64)</f>
        <v/>
      </c>
      <c r="E32" s="28" t="str">
        <f>IF('Proposta Técnica'!F64="","",'Proposta Técnica'!F64)</f>
        <v/>
      </c>
      <c r="F32" s="28" t="str">
        <f>IF('Proposta Técnica'!G64="","",'Proposta Técnica'!G64)</f>
        <v/>
      </c>
      <c r="G32" s="28" t="str">
        <f>IF('Proposta Técnica'!H64="","",'Proposta Técnica'!H64)</f>
        <v/>
      </c>
      <c r="H32" s="29">
        <v>0</v>
      </c>
      <c r="I32" s="30" t="str">
        <f t="shared" si="0"/>
        <v/>
      </c>
      <c r="J32" s="32"/>
      <c r="K32" s="23"/>
      <c r="L32" s="4"/>
      <c r="M32" s="4"/>
      <c r="N32" s="4"/>
      <c r="O32" s="4"/>
      <c r="P32" s="4"/>
      <c r="Q32" s="4"/>
      <c r="R32" s="4"/>
      <c r="S32" s="4"/>
      <c r="T32" s="4"/>
      <c r="U32" s="4"/>
      <c r="V32" s="4"/>
      <c r="W32" s="4"/>
      <c r="X32" s="4"/>
      <c r="Y32" s="4"/>
      <c r="Z32" s="4"/>
    </row>
    <row r="33" spans="1:26" ht="14.25" customHeight="1" x14ac:dyDescent="0.35">
      <c r="A33" s="4"/>
      <c r="B33" s="4"/>
      <c r="C33" s="28" t="str">
        <f>IF('Proposta Técnica'!C65="","",'Proposta Técnica'!C65)</f>
        <v/>
      </c>
      <c r="D33" s="28" t="str">
        <f>IF('Proposta Técnica'!D65="","",'Proposta Técnica'!D65)</f>
        <v/>
      </c>
      <c r="E33" s="28" t="str">
        <f>IF('Proposta Técnica'!F65="","",'Proposta Técnica'!F65)</f>
        <v/>
      </c>
      <c r="F33" s="28" t="str">
        <f>IF('Proposta Técnica'!G65="","",'Proposta Técnica'!G65)</f>
        <v/>
      </c>
      <c r="G33" s="28" t="str">
        <f>IF('Proposta Técnica'!H65="","",'Proposta Técnica'!H65)</f>
        <v/>
      </c>
      <c r="H33" s="29">
        <v>0</v>
      </c>
      <c r="I33" s="30" t="str">
        <f t="shared" si="0"/>
        <v/>
      </c>
      <c r="J33" s="32"/>
      <c r="K33" s="23"/>
      <c r="L33" s="4"/>
      <c r="M33" s="4"/>
      <c r="N33" s="4"/>
      <c r="O33" s="4"/>
      <c r="P33" s="4"/>
      <c r="Q33" s="4"/>
      <c r="R33" s="4"/>
      <c r="S33" s="4"/>
      <c r="T33" s="4"/>
      <c r="U33" s="4"/>
      <c r="V33" s="4"/>
      <c r="W33" s="4"/>
      <c r="X33" s="4"/>
      <c r="Y33" s="4"/>
      <c r="Z33" s="4"/>
    </row>
    <row r="34" spans="1:26" ht="14.25" customHeight="1" x14ac:dyDescent="0.35">
      <c r="A34" s="4"/>
      <c r="B34" s="4"/>
      <c r="C34" s="28" t="str">
        <f>IF('Proposta Técnica'!C66="","",'Proposta Técnica'!C66)</f>
        <v/>
      </c>
      <c r="D34" s="28" t="str">
        <f>IF('Proposta Técnica'!D66="","",'Proposta Técnica'!D66)</f>
        <v/>
      </c>
      <c r="E34" s="28" t="str">
        <f>IF('Proposta Técnica'!F66="","",'Proposta Técnica'!F66)</f>
        <v/>
      </c>
      <c r="F34" s="28" t="str">
        <f>IF('Proposta Técnica'!G66="","",'Proposta Técnica'!G66)</f>
        <v/>
      </c>
      <c r="G34" s="28" t="str">
        <f>IF('Proposta Técnica'!H66="","",'Proposta Técnica'!H66)</f>
        <v/>
      </c>
      <c r="H34" s="29">
        <v>0</v>
      </c>
      <c r="I34" s="30" t="str">
        <f t="shared" si="0"/>
        <v/>
      </c>
      <c r="J34" s="32"/>
      <c r="K34" s="23"/>
      <c r="L34" s="4"/>
      <c r="M34" s="4"/>
      <c r="N34" s="4"/>
      <c r="O34" s="4"/>
      <c r="P34" s="4"/>
      <c r="Q34" s="4"/>
      <c r="R34" s="4"/>
      <c r="S34" s="4"/>
      <c r="T34" s="4"/>
      <c r="U34" s="4"/>
      <c r="V34" s="4"/>
      <c r="W34" s="4"/>
      <c r="X34" s="4"/>
      <c r="Y34" s="4"/>
      <c r="Z34" s="4"/>
    </row>
    <row r="35" spans="1:26" ht="14.25" customHeight="1" x14ac:dyDescent="0.35">
      <c r="A35" s="4"/>
      <c r="B35" s="4"/>
      <c r="C35" s="28" t="str">
        <f>IF('Proposta Técnica'!C67="","",'Proposta Técnica'!C67)</f>
        <v/>
      </c>
      <c r="D35" s="28" t="str">
        <f>IF('Proposta Técnica'!D67="","",'Proposta Técnica'!D67)</f>
        <v/>
      </c>
      <c r="E35" s="28" t="str">
        <f>IF('Proposta Técnica'!F67="","",'Proposta Técnica'!F67)</f>
        <v/>
      </c>
      <c r="F35" s="28" t="str">
        <f>IF('Proposta Técnica'!G67="","",'Proposta Técnica'!G67)</f>
        <v/>
      </c>
      <c r="G35" s="28" t="str">
        <f>IF('Proposta Técnica'!H67="","",'Proposta Técnica'!H67)</f>
        <v/>
      </c>
      <c r="H35" s="29">
        <v>0</v>
      </c>
      <c r="I35" s="30" t="str">
        <f t="shared" si="0"/>
        <v/>
      </c>
      <c r="J35" s="32"/>
      <c r="K35" s="23"/>
      <c r="L35" s="4"/>
      <c r="M35" s="4"/>
      <c r="N35" s="4"/>
      <c r="O35" s="4"/>
      <c r="P35" s="4"/>
      <c r="Q35" s="4"/>
      <c r="R35" s="4"/>
      <c r="S35" s="4"/>
      <c r="T35" s="4"/>
      <c r="U35" s="4"/>
      <c r="V35" s="4"/>
      <c r="W35" s="4"/>
      <c r="X35" s="4"/>
      <c r="Y35" s="4"/>
      <c r="Z35" s="4"/>
    </row>
    <row r="36" spans="1:26" ht="14.25" customHeight="1" x14ac:dyDescent="0.35">
      <c r="A36" s="4"/>
      <c r="B36" s="4"/>
      <c r="C36" s="28" t="str">
        <f>IF('Proposta Técnica'!C68="","",'Proposta Técnica'!C68)</f>
        <v/>
      </c>
      <c r="D36" s="28" t="str">
        <f>IF('Proposta Técnica'!D68="","",'Proposta Técnica'!D68)</f>
        <v/>
      </c>
      <c r="E36" s="28" t="str">
        <f>IF('Proposta Técnica'!F68="","",'Proposta Técnica'!F68)</f>
        <v/>
      </c>
      <c r="F36" s="28" t="str">
        <f>IF('Proposta Técnica'!G68="","",'Proposta Técnica'!G68)</f>
        <v/>
      </c>
      <c r="G36" s="28" t="str">
        <f>IF('Proposta Técnica'!H68="","",'Proposta Técnica'!H68)</f>
        <v/>
      </c>
      <c r="H36" s="29">
        <v>0</v>
      </c>
      <c r="I36" s="30" t="str">
        <f t="shared" si="0"/>
        <v/>
      </c>
      <c r="J36" s="32"/>
      <c r="K36" s="23"/>
      <c r="L36" s="4"/>
      <c r="M36" s="4"/>
      <c r="N36" s="4"/>
      <c r="O36" s="4"/>
      <c r="P36" s="4"/>
      <c r="Q36" s="4"/>
      <c r="R36" s="4"/>
      <c r="S36" s="4"/>
      <c r="T36" s="4"/>
      <c r="U36" s="4"/>
      <c r="V36" s="4"/>
      <c r="W36" s="4"/>
      <c r="X36" s="4"/>
      <c r="Y36" s="4"/>
      <c r="Z36" s="4"/>
    </row>
    <row r="37" spans="1:26" ht="14.25" customHeight="1" x14ac:dyDescent="0.35">
      <c r="A37" s="4"/>
      <c r="B37" s="4"/>
      <c r="C37" s="28" t="str">
        <f>IF('Proposta Técnica'!C69="","",'Proposta Técnica'!C69)</f>
        <v/>
      </c>
      <c r="D37" s="28" t="str">
        <f>IF('Proposta Técnica'!D69="","",'Proposta Técnica'!D69)</f>
        <v/>
      </c>
      <c r="E37" s="28" t="str">
        <f>IF('Proposta Técnica'!F69="","",'Proposta Técnica'!F69)</f>
        <v/>
      </c>
      <c r="F37" s="28" t="str">
        <f>IF('Proposta Técnica'!G69="","",'Proposta Técnica'!G69)</f>
        <v/>
      </c>
      <c r="G37" s="28" t="str">
        <f>IF('Proposta Técnica'!H69="","",'Proposta Técnica'!H69)</f>
        <v/>
      </c>
      <c r="H37" s="29">
        <v>0</v>
      </c>
      <c r="I37" s="30" t="str">
        <f t="shared" si="0"/>
        <v/>
      </c>
      <c r="J37" s="32"/>
      <c r="K37" s="23"/>
      <c r="L37" s="4"/>
      <c r="M37" s="4"/>
      <c r="N37" s="4"/>
      <c r="O37" s="4"/>
      <c r="P37" s="4"/>
      <c r="Q37" s="4"/>
      <c r="R37" s="4"/>
      <c r="S37" s="4"/>
      <c r="T37" s="4"/>
      <c r="U37" s="4"/>
      <c r="V37" s="4"/>
      <c r="W37" s="4"/>
      <c r="X37" s="4"/>
      <c r="Y37" s="4"/>
      <c r="Z37" s="4"/>
    </row>
    <row r="38" spans="1:26" ht="14.25" customHeight="1" x14ac:dyDescent="0.35">
      <c r="A38" s="4"/>
      <c r="B38" s="4"/>
      <c r="C38" s="28" t="str">
        <f>IF('Proposta Técnica'!C70="","",'Proposta Técnica'!C70)</f>
        <v/>
      </c>
      <c r="D38" s="28" t="str">
        <f>IF('Proposta Técnica'!D70="","",'Proposta Técnica'!D70)</f>
        <v/>
      </c>
      <c r="E38" s="28" t="str">
        <f>IF('Proposta Técnica'!F70="","",'Proposta Técnica'!F70)</f>
        <v/>
      </c>
      <c r="F38" s="28" t="str">
        <f>IF('Proposta Técnica'!G70="","",'Proposta Técnica'!G70)</f>
        <v/>
      </c>
      <c r="G38" s="28" t="str">
        <f>IF('Proposta Técnica'!H70="","",'Proposta Técnica'!H70)</f>
        <v/>
      </c>
      <c r="H38" s="29">
        <v>0</v>
      </c>
      <c r="I38" s="30" t="str">
        <f t="shared" si="0"/>
        <v/>
      </c>
      <c r="J38" s="32"/>
      <c r="K38" s="23"/>
      <c r="L38" s="4"/>
      <c r="M38" s="4"/>
      <c r="N38" s="4"/>
      <c r="O38" s="4"/>
      <c r="P38" s="4"/>
      <c r="Q38" s="4"/>
      <c r="R38" s="4"/>
      <c r="S38" s="4"/>
      <c r="T38" s="4"/>
      <c r="U38" s="4"/>
      <c r="V38" s="4"/>
      <c r="W38" s="4"/>
      <c r="X38" s="4"/>
      <c r="Y38" s="4"/>
      <c r="Z38" s="4"/>
    </row>
    <row r="39" spans="1:26" ht="14.25" customHeight="1" x14ac:dyDescent="0.35">
      <c r="A39" s="4"/>
      <c r="B39" s="4"/>
      <c r="C39" s="28" t="str">
        <f>IF('Proposta Técnica'!C71="","",'Proposta Técnica'!C71)</f>
        <v/>
      </c>
      <c r="D39" s="28" t="str">
        <f>IF('Proposta Técnica'!D71="","",'Proposta Técnica'!D71)</f>
        <v/>
      </c>
      <c r="E39" s="28" t="str">
        <f>IF('Proposta Técnica'!F71="","",'Proposta Técnica'!F71)</f>
        <v/>
      </c>
      <c r="F39" s="28" t="str">
        <f>IF('Proposta Técnica'!G71="","",'Proposta Técnica'!G71)</f>
        <v/>
      </c>
      <c r="G39" s="28" t="str">
        <f>IF('Proposta Técnica'!H71="","",'Proposta Técnica'!H71)</f>
        <v/>
      </c>
      <c r="H39" s="29">
        <v>0</v>
      </c>
      <c r="I39" s="30" t="str">
        <f t="shared" si="0"/>
        <v/>
      </c>
      <c r="J39" s="32"/>
      <c r="K39" s="23"/>
      <c r="L39" s="4"/>
      <c r="M39" s="4"/>
      <c r="N39" s="4"/>
      <c r="O39" s="4"/>
      <c r="P39" s="4"/>
      <c r="Q39" s="4"/>
      <c r="R39" s="4"/>
      <c r="S39" s="4"/>
      <c r="T39" s="4"/>
      <c r="U39" s="4"/>
      <c r="V39" s="4"/>
      <c r="W39" s="4"/>
      <c r="X39" s="4"/>
      <c r="Y39" s="4"/>
      <c r="Z39" s="4"/>
    </row>
    <row r="40" spans="1:26" ht="14.25" customHeight="1" x14ac:dyDescent="0.35">
      <c r="A40" s="4"/>
      <c r="B40" s="4"/>
      <c r="C40" s="28" t="str">
        <f>IF('Proposta Técnica'!C72="","",'Proposta Técnica'!C72)</f>
        <v/>
      </c>
      <c r="D40" s="28" t="str">
        <f>IF('Proposta Técnica'!D72="","",'Proposta Técnica'!D72)</f>
        <v/>
      </c>
      <c r="E40" s="28" t="str">
        <f>IF('Proposta Técnica'!F72="","",'Proposta Técnica'!F72)</f>
        <v/>
      </c>
      <c r="F40" s="28" t="str">
        <f>IF('Proposta Técnica'!G72="","",'Proposta Técnica'!G72)</f>
        <v/>
      </c>
      <c r="G40" s="28" t="str">
        <f>IF('Proposta Técnica'!H72="","",'Proposta Técnica'!H72)</f>
        <v/>
      </c>
      <c r="H40" s="29">
        <v>0</v>
      </c>
      <c r="I40" s="30" t="str">
        <f t="shared" si="0"/>
        <v/>
      </c>
      <c r="J40" s="32"/>
      <c r="K40" s="23"/>
      <c r="L40" s="4"/>
      <c r="M40" s="4"/>
      <c r="N40" s="4"/>
      <c r="O40" s="4"/>
      <c r="P40" s="4"/>
      <c r="Q40" s="4"/>
      <c r="R40" s="4"/>
      <c r="S40" s="4"/>
      <c r="T40" s="4"/>
      <c r="U40" s="4"/>
      <c r="V40" s="4"/>
      <c r="W40" s="4"/>
      <c r="X40" s="4"/>
      <c r="Y40" s="4"/>
      <c r="Z40" s="4"/>
    </row>
    <row r="41" spans="1:26" ht="14.25" customHeight="1" x14ac:dyDescent="0.35">
      <c r="A41" s="4"/>
      <c r="B41" s="4"/>
      <c r="C41" s="28" t="str">
        <f>IF('Proposta Técnica'!C73="","",'Proposta Técnica'!C73)</f>
        <v/>
      </c>
      <c r="D41" s="28" t="str">
        <f>IF('Proposta Técnica'!D73="","",'Proposta Técnica'!D73)</f>
        <v/>
      </c>
      <c r="E41" s="28" t="str">
        <f>IF('Proposta Técnica'!F73="","",'Proposta Técnica'!F73)</f>
        <v/>
      </c>
      <c r="F41" s="28" t="str">
        <f>IF('Proposta Técnica'!G73="","",'Proposta Técnica'!G73)</f>
        <v/>
      </c>
      <c r="G41" s="28" t="str">
        <f>IF('Proposta Técnica'!H73="","",'Proposta Técnica'!H73)</f>
        <v/>
      </c>
      <c r="H41" s="29">
        <v>0</v>
      </c>
      <c r="I41" s="30" t="str">
        <f t="shared" si="0"/>
        <v/>
      </c>
      <c r="J41" s="32"/>
      <c r="K41" s="23"/>
      <c r="L41" s="4"/>
      <c r="M41" s="4"/>
      <c r="N41" s="4"/>
      <c r="O41" s="4"/>
      <c r="P41" s="4"/>
      <c r="Q41" s="4"/>
      <c r="R41" s="4"/>
      <c r="S41" s="4"/>
      <c r="T41" s="4"/>
      <c r="U41" s="4"/>
      <c r="V41" s="4"/>
      <c r="W41" s="4"/>
      <c r="X41" s="4"/>
      <c r="Y41" s="4"/>
      <c r="Z41" s="4"/>
    </row>
    <row r="42" spans="1:26" ht="14.25" customHeight="1" x14ac:dyDescent="0.35">
      <c r="A42" s="4"/>
      <c r="B42" s="4"/>
      <c r="C42" s="28" t="str">
        <f>IF('Proposta Técnica'!C74="","",'Proposta Técnica'!C74)</f>
        <v/>
      </c>
      <c r="D42" s="28" t="str">
        <f>IF('Proposta Técnica'!D74="","",'Proposta Técnica'!D74)</f>
        <v/>
      </c>
      <c r="E42" s="28" t="str">
        <f>IF('Proposta Técnica'!F74="","",'Proposta Técnica'!F74)</f>
        <v/>
      </c>
      <c r="F42" s="28" t="str">
        <f>IF('Proposta Técnica'!G74="","",'Proposta Técnica'!G74)</f>
        <v/>
      </c>
      <c r="G42" s="28" t="str">
        <f>IF('Proposta Técnica'!H74="","",'Proposta Técnica'!H74)</f>
        <v/>
      </c>
      <c r="H42" s="29">
        <v>0</v>
      </c>
      <c r="I42" s="30" t="str">
        <f t="shared" si="0"/>
        <v/>
      </c>
      <c r="J42" s="32"/>
      <c r="K42" s="23"/>
      <c r="L42" s="4"/>
      <c r="M42" s="4"/>
      <c r="N42" s="4"/>
      <c r="O42" s="4"/>
      <c r="P42" s="4"/>
      <c r="Q42" s="4"/>
      <c r="R42" s="4"/>
      <c r="S42" s="4"/>
      <c r="T42" s="4"/>
      <c r="U42" s="4"/>
      <c r="V42" s="4"/>
      <c r="W42" s="4"/>
      <c r="X42" s="4"/>
      <c r="Y42" s="4"/>
      <c r="Z42" s="4"/>
    </row>
    <row r="43" spans="1:26" ht="14.25" customHeight="1" x14ac:dyDescent="0.35">
      <c r="A43" s="4"/>
      <c r="B43" s="4"/>
      <c r="C43" s="28" t="str">
        <f>IF('Proposta Técnica'!C75="","",'Proposta Técnica'!C75)</f>
        <v/>
      </c>
      <c r="D43" s="28" t="str">
        <f>IF('Proposta Técnica'!D75="","",'Proposta Técnica'!D75)</f>
        <v/>
      </c>
      <c r="E43" s="28" t="str">
        <f>IF('Proposta Técnica'!F75="","",'Proposta Técnica'!F75)</f>
        <v/>
      </c>
      <c r="F43" s="28" t="str">
        <f>IF('Proposta Técnica'!G75="","",'Proposta Técnica'!G75)</f>
        <v/>
      </c>
      <c r="G43" s="28" t="str">
        <f>IF('Proposta Técnica'!H75="","",'Proposta Técnica'!H75)</f>
        <v/>
      </c>
      <c r="H43" s="29">
        <v>0</v>
      </c>
      <c r="I43" s="30" t="str">
        <f t="shared" si="0"/>
        <v/>
      </c>
      <c r="J43" s="32"/>
      <c r="K43" s="23"/>
      <c r="L43" s="4"/>
      <c r="M43" s="4"/>
      <c r="N43" s="4"/>
      <c r="O43" s="4"/>
      <c r="P43" s="4"/>
      <c r="Q43" s="4"/>
      <c r="R43" s="4"/>
      <c r="S43" s="4"/>
      <c r="T43" s="4"/>
      <c r="U43" s="4"/>
      <c r="V43" s="4"/>
      <c r="W43" s="4"/>
      <c r="X43" s="4"/>
      <c r="Y43" s="4"/>
      <c r="Z43" s="4"/>
    </row>
    <row r="44" spans="1:26" ht="14.25" customHeight="1" x14ac:dyDescent="0.35">
      <c r="A44" s="4"/>
      <c r="B44" s="4"/>
      <c r="C44" s="28" t="str">
        <f>IF('Proposta Técnica'!C76="","",'Proposta Técnica'!C76)</f>
        <v/>
      </c>
      <c r="D44" s="28" t="str">
        <f>IF('Proposta Técnica'!D76="","",'Proposta Técnica'!D76)</f>
        <v/>
      </c>
      <c r="E44" s="28" t="str">
        <f>IF('Proposta Técnica'!F76="","",'Proposta Técnica'!F76)</f>
        <v/>
      </c>
      <c r="F44" s="28" t="str">
        <f>IF('Proposta Técnica'!G76="","",'Proposta Técnica'!G76)</f>
        <v/>
      </c>
      <c r="G44" s="28" t="str">
        <f>IF('Proposta Técnica'!H76="","",'Proposta Técnica'!H76)</f>
        <v/>
      </c>
      <c r="H44" s="29">
        <v>0</v>
      </c>
      <c r="I44" s="30" t="str">
        <f t="shared" si="0"/>
        <v/>
      </c>
      <c r="J44" s="32"/>
      <c r="K44" s="23"/>
      <c r="L44" s="4"/>
      <c r="M44" s="4"/>
      <c r="N44" s="4"/>
      <c r="O44" s="4"/>
      <c r="P44" s="4"/>
      <c r="Q44" s="4"/>
      <c r="R44" s="4"/>
      <c r="S44" s="4"/>
      <c r="T44" s="4"/>
      <c r="U44" s="4"/>
      <c r="V44" s="4"/>
      <c r="W44" s="4"/>
      <c r="X44" s="4"/>
      <c r="Y44" s="4"/>
      <c r="Z44" s="4"/>
    </row>
    <row r="45" spans="1:26" ht="14.25" customHeight="1" x14ac:dyDescent="0.35">
      <c r="A45" s="4"/>
      <c r="B45" s="4"/>
      <c r="C45" s="28" t="str">
        <f>IF('Proposta Técnica'!C77="","",'Proposta Técnica'!C77)</f>
        <v/>
      </c>
      <c r="D45" s="28" t="str">
        <f>IF('Proposta Técnica'!D77="","",'Proposta Técnica'!D77)</f>
        <v/>
      </c>
      <c r="E45" s="28" t="str">
        <f>IF('Proposta Técnica'!F77="","",'Proposta Técnica'!F77)</f>
        <v/>
      </c>
      <c r="F45" s="28" t="str">
        <f>IF('Proposta Técnica'!G77="","",'Proposta Técnica'!G77)</f>
        <v/>
      </c>
      <c r="G45" s="28" t="str">
        <f>IF('Proposta Técnica'!H77="","",'Proposta Técnica'!H77)</f>
        <v/>
      </c>
      <c r="H45" s="29">
        <v>0</v>
      </c>
      <c r="I45" s="30" t="str">
        <f t="shared" si="0"/>
        <v/>
      </c>
      <c r="J45" s="32"/>
      <c r="K45" s="23"/>
      <c r="L45" s="4"/>
      <c r="M45" s="4"/>
      <c r="N45" s="4"/>
      <c r="O45" s="4"/>
      <c r="P45" s="4"/>
      <c r="Q45" s="4"/>
      <c r="R45" s="4"/>
      <c r="S45" s="4"/>
      <c r="T45" s="4"/>
      <c r="U45" s="4"/>
      <c r="V45" s="4"/>
      <c r="W45" s="4"/>
      <c r="X45" s="4"/>
      <c r="Y45" s="4"/>
      <c r="Z45" s="4"/>
    </row>
    <row r="46" spans="1:26" ht="14.25" customHeight="1" x14ac:dyDescent="0.35">
      <c r="A46" s="4"/>
      <c r="B46" s="4"/>
      <c r="C46" s="28" t="str">
        <f>IF('Proposta Técnica'!C78="","",'Proposta Técnica'!C78)</f>
        <v/>
      </c>
      <c r="D46" s="28" t="str">
        <f>IF('Proposta Técnica'!D78="","",'Proposta Técnica'!D78)</f>
        <v/>
      </c>
      <c r="E46" s="28" t="str">
        <f>IF('Proposta Técnica'!F78="","",'Proposta Técnica'!F78)</f>
        <v/>
      </c>
      <c r="F46" s="28" t="str">
        <f>IF('Proposta Técnica'!G78="","",'Proposta Técnica'!G78)</f>
        <v/>
      </c>
      <c r="G46" s="28" t="str">
        <f>IF('Proposta Técnica'!H78="","",'Proposta Técnica'!H78)</f>
        <v/>
      </c>
      <c r="H46" s="29">
        <v>0</v>
      </c>
      <c r="I46" s="30" t="str">
        <f t="shared" si="0"/>
        <v/>
      </c>
      <c r="J46" s="32"/>
      <c r="K46" s="23"/>
      <c r="L46" s="4"/>
      <c r="M46" s="4"/>
      <c r="N46" s="4"/>
      <c r="O46" s="4"/>
      <c r="P46" s="4"/>
      <c r="Q46" s="4"/>
      <c r="R46" s="4"/>
      <c r="S46" s="4"/>
      <c r="T46" s="4"/>
      <c r="U46" s="4"/>
      <c r="V46" s="4"/>
      <c r="W46" s="4"/>
      <c r="X46" s="4"/>
      <c r="Y46" s="4"/>
      <c r="Z46" s="4"/>
    </row>
    <row r="47" spans="1:26" ht="14.25" customHeight="1" x14ac:dyDescent="0.35">
      <c r="A47" s="4"/>
      <c r="B47" s="4"/>
      <c r="C47" s="28" t="str">
        <f>IF('Proposta Técnica'!C79="","",'Proposta Técnica'!C79)</f>
        <v/>
      </c>
      <c r="D47" s="28" t="str">
        <f>IF('Proposta Técnica'!D79="","",'Proposta Técnica'!D79)</f>
        <v/>
      </c>
      <c r="E47" s="28" t="str">
        <f>IF('Proposta Técnica'!F79="","",'Proposta Técnica'!F79)</f>
        <v/>
      </c>
      <c r="F47" s="28" t="str">
        <f>IF('Proposta Técnica'!G79="","",'Proposta Técnica'!G79)</f>
        <v/>
      </c>
      <c r="G47" s="28" t="str">
        <f>IF('Proposta Técnica'!H79="","",'Proposta Técnica'!H79)</f>
        <v/>
      </c>
      <c r="H47" s="29">
        <v>0</v>
      </c>
      <c r="I47" s="30" t="str">
        <f t="shared" si="0"/>
        <v/>
      </c>
      <c r="J47" s="32"/>
      <c r="K47" s="23"/>
      <c r="L47" s="4"/>
      <c r="M47" s="4"/>
      <c r="N47" s="4"/>
      <c r="O47" s="4"/>
      <c r="P47" s="4"/>
      <c r="Q47" s="4"/>
      <c r="R47" s="4"/>
      <c r="S47" s="4"/>
      <c r="T47" s="4"/>
      <c r="U47" s="4"/>
      <c r="V47" s="4"/>
      <c r="W47" s="4"/>
      <c r="X47" s="4"/>
      <c r="Y47" s="4"/>
      <c r="Z47" s="4"/>
    </row>
    <row r="48" spans="1:26" ht="14.25" customHeight="1" x14ac:dyDescent="0.35">
      <c r="A48" s="4"/>
      <c r="B48" s="4"/>
      <c r="C48" s="28" t="str">
        <f>IF('Proposta Técnica'!C80="","",'Proposta Técnica'!C80)</f>
        <v/>
      </c>
      <c r="D48" s="28" t="str">
        <f>IF('Proposta Técnica'!D80="","",'Proposta Técnica'!D80)</f>
        <v/>
      </c>
      <c r="E48" s="28" t="str">
        <f>IF('Proposta Técnica'!F80="","",'Proposta Técnica'!F80)</f>
        <v/>
      </c>
      <c r="F48" s="28" t="str">
        <f>IF('Proposta Técnica'!G80="","",'Proposta Técnica'!G80)</f>
        <v/>
      </c>
      <c r="G48" s="28" t="str">
        <f>IF('Proposta Técnica'!H80="","",'Proposta Técnica'!H80)</f>
        <v/>
      </c>
      <c r="H48" s="29">
        <v>0</v>
      </c>
      <c r="I48" s="30" t="str">
        <f t="shared" si="0"/>
        <v/>
      </c>
      <c r="J48" s="32"/>
      <c r="K48" s="23"/>
      <c r="L48" s="4"/>
      <c r="M48" s="4"/>
      <c r="N48" s="4"/>
      <c r="O48" s="4"/>
      <c r="P48" s="4"/>
      <c r="Q48" s="4"/>
      <c r="R48" s="4"/>
      <c r="S48" s="4"/>
      <c r="T48" s="4"/>
      <c r="U48" s="4"/>
      <c r="V48" s="4"/>
      <c r="W48" s="4"/>
      <c r="X48" s="4"/>
      <c r="Y48" s="4"/>
      <c r="Z48" s="4"/>
    </row>
    <row r="49" spans="1:26" ht="14.25" customHeight="1" x14ac:dyDescent="0.35">
      <c r="A49" s="4"/>
      <c r="B49" s="4"/>
      <c r="C49" s="28" t="str">
        <f>IF('Proposta Técnica'!C81="","",'Proposta Técnica'!C81)</f>
        <v/>
      </c>
      <c r="D49" s="28" t="str">
        <f>IF('Proposta Técnica'!D81="","",'Proposta Técnica'!D81)</f>
        <v/>
      </c>
      <c r="E49" s="28" t="str">
        <f>IF('Proposta Técnica'!F81="","",'Proposta Técnica'!F81)</f>
        <v/>
      </c>
      <c r="F49" s="28" t="str">
        <f>IF('Proposta Técnica'!G81="","",'Proposta Técnica'!G81)</f>
        <v/>
      </c>
      <c r="G49" s="28" t="str">
        <f>IF('Proposta Técnica'!H81="","",'Proposta Técnica'!H81)</f>
        <v/>
      </c>
      <c r="H49" s="29">
        <v>0</v>
      </c>
      <c r="I49" s="30" t="str">
        <f t="shared" si="0"/>
        <v/>
      </c>
      <c r="J49" s="32"/>
      <c r="K49" s="23"/>
      <c r="L49" s="4"/>
      <c r="M49" s="4"/>
      <c r="N49" s="4"/>
      <c r="O49" s="4"/>
      <c r="P49" s="4"/>
      <c r="Q49" s="4"/>
      <c r="R49" s="4"/>
      <c r="S49" s="4"/>
      <c r="T49" s="4"/>
      <c r="U49" s="4"/>
      <c r="V49" s="4"/>
      <c r="W49" s="4"/>
      <c r="X49" s="4"/>
      <c r="Y49" s="4"/>
      <c r="Z49" s="4"/>
    </row>
    <row r="50" spans="1:26" ht="14.25" customHeight="1" x14ac:dyDescent="0.35">
      <c r="A50" s="4"/>
      <c r="B50" s="4"/>
      <c r="C50" s="28" t="str">
        <f>IF('Proposta Técnica'!C82="","",'Proposta Técnica'!C82)</f>
        <v/>
      </c>
      <c r="D50" s="28" t="str">
        <f>IF('Proposta Técnica'!D82="","",'Proposta Técnica'!D82)</f>
        <v/>
      </c>
      <c r="E50" s="28" t="str">
        <f>IF('Proposta Técnica'!F82="","",'Proposta Técnica'!F82)</f>
        <v/>
      </c>
      <c r="F50" s="28" t="str">
        <f>IF('Proposta Técnica'!G82="","",'Proposta Técnica'!G82)</f>
        <v/>
      </c>
      <c r="G50" s="28" t="str">
        <f>IF('Proposta Técnica'!H82="","",'Proposta Técnica'!H82)</f>
        <v/>
      </c>
      <c r="H50" s="29">
        <v>0</v>
      </c>
      <c r="I50" s="30" t="str">
        <f t="shared" si="0"/>
        <v/>
      </c>
      <c r="J50" s="32"/>
      <c r="K50" s="23"/>
      <c r="L50" s="4"/>
      <c r="M50" s="4"/>
      <c r="N50" s="4"/>
      <c r="O50" s="4"/>
      <c r="P50" s="4"/>
      <c r="Q50" s="4"/>
      <c r="R50" s="4"/>
      <c r="S50" s="4"/>
      <c r="T50" s="4"/>
      <c r="U50" s="4"/>
      <c r="V50" s="4"/>
      <c r="W50" s="4"/>
      <c r="X50" s="4"/>
      <c r="Y50" s="4"/>
      <c r="Z50" s="4"/>
    </row>
    <row r="51" spans="1:26" ht="14.25" customHeight="1" x14ac:dyDescent="0.35">
      <c r="A51" s="4"/>
      <c r="B51" s="4"/>
      <c r="C51" s="28" t="str">
        <f>IF('Proposta Técnica'!C83="","",'Proposta Técnica'!C83)</f>
        <v/>
      </c>
      <c r="D51" s="28" t="str">
        <f>IF('Proposta Técnica'!D83="","",'Proposta Técnica'!D83)</f>
        <v/>
      </c>
      <c r="E51" s="28" t="str">
        <f>IF('Proposta Técnica'!F83="","",'Proposta Técnica'!F83)</f>
        <v/>
      </c>
      <c r="F51" s="28" t="str">
        <f>IF('Proposta Técnica'!G83="","",'Proposta Técnica'!G83)</f>
        <v/>
      </c>
      <c r="G51" s="28" t="str">
        <f>IF('Proposta Técnica'!H83="","",'Proposta Técnica'!H83)</f>
        <v/>
      </c>
      <c r="H51" s="29">
        <v>0</v>
      </c>
      <c r="I51" s="30" t="str">
        <f t="shared" si="0"/>
        <v/>
      </c>
      <c r="J51" s="32"/>
      <c r="K51" s="23"/>
      <c r="L51" s="4"/>
      <c r="M51" s="4"/>
      <c r="N51" s="4"/>
      <c r="O51" s="4"/>
      <c r="P51" s="4"/>
      <c r="Q51" s="4"/>
      <c r="R51" s="4"/>
      <c r="S51" s="4"/>
      <c r="T51" s="4"/>
      <c r="U51" s="4"/>
      <c r="V51" s="4"/>
      <c r="W51" s="4"/>
      <c r="X51" s="4"/>
      <c r="Y51" s="4"/>
      <c r="Z51" s="4"/>
    </row>
    <row r="52" spans="1:26" ht="14.25" customHeight="1" x14ac:dyDescent="0.35">
      <c r="A52" s="4"/>
      <c r="B52" s="4"/>
      <c r="C52" s="28" t="str">
        <f>IF('Proposta Técnica'!C84="","",'Proposta Técnica'!C84)</f>
        <v/>
      </c>
      <c r="D52" s="28" t="str">
        <f>IF('Proposta Técnica'!D84="","",'Proposta Técnica'!D84)</f>
        <v/>
      </c>
      <c r="E52" s="28" t="str">
        <f>IF('Proposta Técnica'!F84="","",'Proposta Técnica'!F84)</f>
        <v/>
      </c>
      <c r="F52" s="28" t="str">
        <f>IF('Proposta Técnica'!G84="","",'Proposta Técnica'!G84)</f>
        <v/>
      </c>
      <c r="G52" s="28" t="str">
        <f>IF('Proposta Técnica'!H84="","",'Proposta Técnica'!H84)</f>
        <v/>
      </c>
      <c r="H52" s="29">
        <v>0</v>
      </c>
      <c r="I52" s="30" t="str">
        <f t="shared" si="0"/>
        <v/>
      </c>
      <c r="J52" s="32"/>
      <c r="K52" s="23"/>
      <c r="L52" s="4"/>
      <c r="M52" s="4"/>
      <c r="N52" s="4"/>
      <c r="O52" s="4"/>
      <c r="P52" s="4"/>
      <c r="Q52" s="4"/>
      <c r="R52" s="4"/>
      <c r="S52" s="4"/>
      <c r="T52" s="4"/>
      <c r="U52" s="4"/>
      <c r="V52" s="4"/>
      <c r="W52" s="4"/>
      <c r="X52" s="4"/>
      <c r="Y52" s="4"/>
      <c r="Z52" s="4"/>
    </row>
    <row r="53" spans="1:26" ht="14.25" customHeight="1" x14ac:dyDescent="0.35">
      <c r="A53" s="4"/>
      <c r="B53" s="4"/>
      <c r="C53" s="28" t="str">
        <f>IF('Proposta Técnica'!C85="","",'Proposta Técnica'!C85)</f>
        <v/>
      </c>
      <c r="D53" s="28" t="str">
        <f>IF('Proposta Técnica'!D85="","",'Proposta Técnica'!D85)</f>
        <v/>
      </c>
      <c r="E53" s="28" t="str">
        <f>IF('Proposta Técnica'!F85="","",'Proposta Técnica'!F85)</f>
        <v/>
      </c>
      <c r="F53" s="28" t="str">
        <f>IF('Proposta Técnica'!G85="","",'Proposta Técnica'!G85)</f>
        <v/>
      </c>
      <c r="G53" s="28" t="str">
        <f>IF('Proposta Técnica'!H85="","",'Proposta Técnica'!H85)</f>
        <v/>
      </c>
      <c r="H53" s="29">
        <v>0</v>
      </c>
      <c r="I53" s="30" t="str">
        <f t="shared" si="0"/>
        <v/>
      </c>
      <c r="J53" s="32"/>
      <c r="K53" s="23"/>
      <c r="L53" s="4"/>
      <c r="M53" s="4"/>
      <c r="N53" s="4"/>
      <c r="O53" s="4"/>
      <c r="P53" s="4"/>
      <c r="Q53" s="4"/>
      <c r="R53" s="4"/>
      <c r="S53" s="4"/>
      <c r="T53" s="4"/>
      <c r="U53" s="4"/>
      <c r="V53" s="4"/>
      <c r="W53" s="4"/>
      <c r="X53" s="4"/>
      <c r="Y53" s="4"/>
      <c r="Z53" s="4"/>
    </row>
    <row r="54" spans="1:26" ht="14.25" customHeight="1" x14ac:dyDescent="0.35">
      <c r="A54" s="4"/>
      <c r="B54" s="4"/>
      <c r="C54" s="28" t="str">
        <f>IF('Proposta Técnica'!C86="","",'Proposta Técnica'!C86)</f>
        <v/>
      </c>
      <c r="D54" s="28" t="str">
        <f>IF('Proposta Técnica'!D86="","",'Proposta Técnica'!D86)</f>
        <v/>
      </c>
      <c r="E54" s="28" t="str">
        <f>IF('Proposta Técnica'!F86="","",'Proposta Técnica'!F86)</f>
        <v/>
      </c>
      <c r="F54" s="28" t="str">
        <f>IF('Proposta Técnica'!G86="","",'Proposta Técnica'!G86)</f>
        <v/>
      </c>
      <c r="G54" s="28" t="str">
        <f>IF('Proposta Técnica'!H86="","",'Proposta Técnica'!H86)</f>
        <v/>
      </c>
      <c r="H54" s="29">
        <v>0</v>
      </c>
      <c r="I54" s="30" t="str">
        <f t="shared" si="0"/>
        <v/>
      </c>
      <c r="J54" s="32"/>
      <c r="K54" s="23"/>
      <c r="L54" s="4"/>
      <c r="M54" s="4"/>
      <c r="N54" s="4"/>
      <c r="O54" s="4"/>
      <c r="P54" s="4"/>
      <c r="Q54" s="4"/>
      <c r="R54" s="4"/>
      <c r="S54" s="4"/>
      <c r="T54" s="4"/>
      <c r="U54" s="4"/>
      <c r="V54" s="4"/>
      <c r="W54" s="4"/>
      <c r="X54" s="4"/>
      <c r="Y54" s="4"/>
      <c r="Z54" s="4"/>
    </row>
    <row r="55" spans="1:26" ht="14.25" customHeight="1" x14ac:dyDescent="0.35">
      <c r="A55" s="4"/>
      <c r="B55" s="4"/>
      <c r="C55" s="28" t="str">
        <f>IF('Proposta Técnica'!C87="","",'Proposta Técnica'!C87)</f>
        <v/>
      </c>
      <c r="D55" s="28" t="str">
        <f>IF('Proposta Técnica'!D87="","",'Proposta Técnica'!D87)</f>
        <v/>
      </c>
      <c r="E55" s="28" t="str">
        <f>IF('Proposta Técnica'!F87="","",'Proposta Técnica'!F87)</f>
        <v/>
      </c>
      <c r="F55" s="28" t="str">
        <f>IF('Proposta Técnica'!G87="","",'Proposta Técnica'!G87)</f>
        <v/>
      </c>
      <c r="G55" s="28" t="str">
        <f>IF('Proposta Técnica'!H87="","",'Proposta Técnica'!H87)</f>
        <v/>
      </c>
      <c r="H55" s="29">
        <v>0</v>
      </c>
      <c r="I55" s="30" t="str">
        <f t="shared" si="0"/>
        <v/>
      </c>
      <c r="J55" s="32"/>
      <c r="K55" s="23"/>
      <c r="L55" s="4"/>
      <c r="M55" s="4"/>
      <c r="N55" s="4"/>
      <c r="O55" s="4"/>
      <c r="P55" s="4"/>
      <c r="Q55" s="4"/>
      <c r="R55" s="4"/>
      <c r="S55" s="4"/>
      <c r="T55" s="4"/>
      <c r="U55" s="4"/>
      <c r="V55" s="4"/>
      <c r="W55" s="4"/>
      <c r="X55" s="4"/>
      <c r="Y55" s="4"/>
      <c r="Z55" s="4"/>
    </row>
    <row r="56" spans="1:26" ht="14.25" customHeight="1" x14ac:dyDescent="0.35">
      <c r="A56" s="4"/>
      <c r="B56" s="4"/>
      <c r="C56" s="28" t="str">
        <f>IF('Proposta Técnica'!C88="","",'Proposta Técnica'!C88)</f>
        <v/>
      </c>
      <c r="D56" s="28" t="str">
        <f>IF('Proposta Técnica'!D88="","",'Proposta Técnica'!D88)</f>
        <v/>
      </c>
      <c r="E56" s="28" t="str">
        <f>IF('Proposta Técnica'!F88="","",'Proposta Técnica'!F88)</f>
        <v/>
      </c>
      <c r="F56" s="28" t="str">
        <f>IF('Proposta Técnica'!G88="","",'Proposta Técnica'!G88)</f>
        <v/>
      </c>
      <c r="G56" s="28" t="str">
        <f>IF('Proposta Técnica'!H88="","",'Proposta Técnica'!H88)</f>
        <v/>
      </c>
      <c r="H56" s="29">
        <v>0</v>
      </c>
      <c r="I56" s="30" t="str">
        <f t="shared" si="0"/>
        <v/>
      </c>
      <c r="J56" s="32"/>
      <c r="K56" s="23"/>
      <c r="L56" s="4"/>
      <c r="M56" s="4"/>
      <c r="N56" s="4"/>
      <c r="O56" s="4"/>
      <c r="P56" s="4"/>
      <c r="Q56" s="4"/>
      <c r="R56" s="4"/>
      <c r="S56" s="4"/>
      <c r="T56" s="4"/>
      <c r="U56" s="4"/>
      <c r="V56" s="4"/>
      <c r="W56" s="4"/>
      <c r="X56" s="4"/>
      <c r="Y56" s="4"/>
      <c r="Z56" s="4"/>
    </row>
    <row r="57" spans="1:26" ht="14.25" customHeight="1" x14ac:dyDescent="0.35">
      <c r="A57" s="4"/>
      <c r="B57" s="4"/>
      <c r="C57" s="28" t="str">
        <f>IF('Proposta Técnica'!C89="","",'Proposta Técnica'!C89)</f>
        <v/>
      </c>
      <c r="D57" s="28" t="str">
        <f>IF('Proposta Técnica'!D89="","",'Proposta Técnica'!D89)</f>
        <v/>
      </c>
      <c r="E57" s="28" t="str">
        <f>IF('Proposta Técnica'!F89="","",'Proposta Técnica'!F89)</f>
        <v/>
      </c>
      <c r="F57" s="28" t="str">
        <f>IF('Proposta Técnica'!G89="","",'Proposta Técnica'!G89)</f>
        <v/>
      </c>
      <c r="G57" s="28" t="str">
        <f>IF('Proposta Técnica'!H89="","",'Proposta Técnica'!H89)</f>
        <v/>
      </c>
      <c r="H57" s="29">
        <v>0</v>
      </c>
      <c r="I57" s="30" t="str">
        <f t="shared" si="0"/>
        <v/>
      </c>
      <c r="J57" s="32"/>
      <c r="K57" s="23"/>
      <c r="L57" s="4"/>
      <c r="M57" s="4"/>
      <c r="N57" s="4"/>
      <c r="O57" s="4"/>
      <c r="P57" s="4"/>
      <c r="Q57" s="4"/>
      <c r="R57" s="4"/>
      <c r="S57" s="4"/>
      <c r="T57" s="4"/>
      <c r="U57" s="4"/>
      <c r="V57" s="4"/>
      <c r="W57" s="4"/>
      <c r="X57" s="4"/>
      <c r="Y57" s="4"/>
      <c r="Z57" s="4"/>
    </row>
    <row r="58" spans="1:26" ht="14.25" customHeight="1" x14ac:dyDescent="0.35">
      <c r="A58" s="4"/>
      <c r="B58" s="4"/>
      <c r="C58" s="28" t="str">
        <f>IF('Proposta Técnica'!C90="","",'Proposta Técnica'!C90)</f>
        <v/>
      </c>
      <c r="D58" s="28" t="str">
        <f>IF('Proposta Técnica'!D90="","",'Proposta Técnica'!D90)</f>
        <v/>
      </c>
      <c r="E58" s="28" t="str">
        <f>IF('Proposta Técnica'!F90="","",'Proposta Técnica'!F90)</f>
        <v/>
      </c>
      <c r="F58" s="28" t="str">
        <f>IF('Proposta Técnica'!G90="","",'Proposta Técnica'!G90)</f>
        <v/>
      </c>
      <c r="G58" s="28" t="str">
        <f>IF('Proposta Técnica'!H90="","",'Proposta Técnica'!H90)</f>
        <v/>
      </c>
      <c r="H58" s="29">
        <v>0</v>
      </c>
      <c r="I58" s="30" t="str">
        <f t="shared" si="0"/>
        <v/>
      </c>
      <c r="J58" s="32"/>
      <c r="K58" s="23"/>
      <c r="L58" s="4"/>
      <c r="M58" s="4"/>
      <c r="N58" s="4"/>
      <c r="O58" s="4"/>
      <c r="P58" s="4"/>
      <c r="Q58" s="4"/>
      <c r="R58" s="4"/>
      <c r="S58" s="4"/>
      <c r="T58" s="4"/>
      <c r="U58" s="4"/>
      <c r="V58" s="4"/>
      <c r="W58" s="4"/>
      <c r="X58" s="4"/>
      <c r="Y58" s="4"/>
      <c r="Z58" s="4"/>
    </row>
    <row r="59" spans="1:26" ht="14.25" customHeight="1" x14ac:dyDescent="0.35">
      <c r="A59" s="4"/>
      <c r="B59" s="4"/>
      <c r="C59" s="28" t="str">
        <f>IF('Proposta Técnica'!C91="","",'Proposta Técnica'!C91)</f>
        <v/>
      </c>
      <c r="D59" s="28" t="str">
        <f>IF('Proposta Técnica'!D91="","",'Proposta Técnica'!D91)</f>
        <v/>
      </c>
      <c r="E59" s="28" t="str">
        <f>IF('Proposta Técnica'!F91="","",'Proposta Técnica'!F91)</f>
        <v/>
      </c>
      <c r="F59" s="28" t="str">
        <f>IF('Proposta Técnica'!G91="","",'Proposta Técnica'!G91)</f>
        <v/>
      </c>
      <c r="G59" s="28" t="str">
        <f>IF('Proposta Técnica'!H91="","",'Proposta Técnica'!H91)</f>
        <v/>
      </c>
      <c r="H59" s="29">
        <v>0</v>
      </c>
      <c r="I59" s="30" t="str">
        <f t="shared" si="0"/>
        <v/>
      </c>
      <c r="J59" s="32"/>
      <c r="K59" s="23"/>
      <c r="L59" s="4"/>
      <c r="M59" s="4"/>
      <c r="N59" s="4"/>
      <c r="O59" s="4"/>
      <c r="P59" s="4"/>
      <c r="Q59" s="4"/>
      <c r="R59" s="4"/>
      <c r="S59" s="4"/>
      <c r="T59" s="4"/>
      <c r="U59" s="4"/>
      <c r="V59" s="4"/>
      <c r="W59" s="4"/>
      <c r="X59" s="4"/>
      <c r="Y59" s="4"/>
      <c r="Z59" s="4"/>
    </row>
    <row r="60" spans="1:26" ht="14.25" customHeight="1" x14ac:dyDescent="0.35">
      <c r="A60" s="4"/>
      <c r="B60" s="4"/>
      <c r="C60" s="28" t="str">
        <f>IF('Proposta Técnica'!C92="","",'Proposta Técnica'!C92)</f>
        <v/>
      </c>
      <c r="D60" s="28" t="str">
        <f>IF('Proposta Técnica'!D92="","",'Proposta Técnica'!D92)</f>
        <v/>
      </c>
      <c r="E60" s="28" t="str">
        <f>IF('Proposta Técnica'!F92="","",'Proposta Técnica'!F92)</f>
        <v/>
      </c>
      <c r="F60" s="28" t="str">
        <f>IF('Proposta Técnica'!G92="","",'Proposta Técnica'!G92)</f>
        <v/>
      </c>
      <c r="G60" s="28" t="str">
        <f>IF('Proposta Técnica'!H92="","",'Proposta Técnica'!H92)</f>
        <v/>
      </c>
      <c r="H60" s="29">
        <v>0</v>
      </c>
      <c r="I60" s="30" t="str">
        <f t="shared" si="0"/>
        <v/>
      </c>
      <c r="J60" s="32"/>
      <c r="K60" s="23"/>
      <c r="L60" s="4"/>
      <c r="M60" s="4"/>
      <c r="N60" s="4"/>
      <c r="O60" s="4"/>
      <c r="P60" s="4"/>
      <c r="Q60" s="4"/>
      <c r="R60" s="4"/>
      <c r="S60" s="4"/>
      <c r="T60" s="4"/>
      <c r="U60" s="4"/>
      <c r="V60" s="4"/>
      <c r="W60" s="4"/>
      <c r="X60" s="4"/>
      <c r="Y60" s="4"/>
      <c r="Z60" s="4"/>
    </row>
    <row r="61" spans="1:26" ht="14.25" customHeight="1" x14ac:dyDescent="0.35">
      <c r="A61" s="4"/>
      <c r="B61" s="4"/>
      <c r="C61" s="28" t="str">
        <f>IF('Proposta Técnica'!C93="","",'Proposta Técnica'!C93)</f>
        <v/>
      </c>
      <c r="D61" s="28" t="str">
        <f>IF('Proposta Técnica'!D93="","",'Proposta Técnica'!D93)</f>
        <v/>
      </c>
      <c r="E61" s="28" t="str">
        <f>IF('Proposta Técnica'!F93="","",'Proposta Técnica'!F93)</f>
        <v/>
      </c>
      <c r="F61" s="28" t="str">
        <f>IF('Proposta Técnica'!G93="","",'Proposta Técnica'!G93)</f>
        <v/>
      </c>
      <c r="G61" s="28" t="str">
        <f>IF('Proposta Técnica'!H93="","",'Proposta Técnica'!H93)</f>
        <v/>
      </c>
      <c r="H61" s="29">
        <v>0</v>
      </c>
      <c r="I61" s="30" t="str">
        <f t="shared" si="0"/>
        <v/>
      </c>
      <c r="J61" s="32"/>
      <c r="K61" s="23"/>
      <c r="L61" s="4"/>
      <c r="M61" s="4"/>
      <c r="N61" s="4"/>
      <c r="O61" s="4"/>
      <c r="P61" s="4"/>
      <c r="Q61" s="4"/>
      <c r="R61" s="4"/>
      <c r="S61" s="4"/>
      <c r="T61" s="4"/>
      <c r="U61" s="4"/>
      <c r="V61" s="4"/>
      <c r="W61" s="4"/>
      <c r="X61" s="4"/>
      <c r="Y61" s="4"/>
      <c r="Z61" s="4"/>
    </row>
    <row r="62" spans="1:26" ht="14.25" customHeight="1" x14ac:dyDescent="0.35">
      <c r="A62" s="4"/>
      <c r="B62" s="4"/>
      <c r="C62" s="28" t="str">
        <f>IF('Proposta Técnica'!C94="","",'Proposta Técnica'!C94)</f>
        <v/>
      </c>
      <c r="D62" s="28" t="str">
        <f>IF('Proposta Técnica'!D94="","",'Proposta Técnica'!D94)</f>
        <v/>
      </c>
      <c r="E62" s="28" t="str">
        <f>IF('Proposta Técnica'!F94="","",'Proposta Técnica'!F94)</f>
        <v/>
      </c>
      <c r="F62" s="28" t="str">
        <f>IF('Proposta Técnica'!G94="","",'Proposta Técnica'!G94)</f>
        <v/>
      </c>
      <c r="G62" s="28" t="str">
        <f>IF('Proposta Técnica'!H94="","",'Proposta Técnica'!H94)</f>
        <v/>
      </c>
      <c r="H62" s="29">
        <v>0</v>
      </c>
      <c r="I62" s="30" t="str">
        <f t="shared" si="0"/>
        <v/>
      </c>
      <c r="J62" s="32"/>
      <c r="K62" s="23"/>
      <c r="L62" s="4"/>
      <c r="M62" s="4"/>
      <c r="N62" s="4"/>
      <c r="O62" s="4"/>
      <c r="P62" s="4"/>
      <c r="Q62" s="4"/>
      <c r="R62" s="4"/>
      <c r="S62" s="4"/>
      <c r="T62" s="4"/>
      <c r="U62" s="4"/>
      <c r="V62" s="4"/>
      <c r="W62" s="4"/>
      <c r="X62" s="4"/>
      <c r="Y62" s="4"/>
      <c r="Z62" s="4"/>
    </row>
    <row r="63" spans="1:26" ht="14.25" customHeight="1" x14ac:dyDescent="0.35">
      <c r="A63" s="4"/>
      <c r="B63" s="4"/>
      <c r="C63" s="28" t="str">
        <f>IF('Proposta Técnica'!C95="","",'Proposta Técnica'!C95)</f>
        <v/>
      </c>
      <c r="D63" s="28" t="str">
        <f>IF('Proposta Técnica'!D95="","",'Proposta Técnica'!D95)</f>
        <v/>
      </c>
      <c r="E63" s="28" t="str">
        <f>IF('Proposta Técnica'!F95="","",'Proposta Técnica'!F95)</f>
        <v/>
      </c>
      <c r="F63" s="28" t="str">
        <f>IF('Proposta Técnica'!G95="","",'Proposta Técnica'!G95)</f>
        <v/>
      </c>
      <c r="G63" s="28" t="str">
        <f>IF('Proposta Técnica'!H95="","",'Proposta Técnica'!H95)</f>
        <v/>
      </c>
      <c r="H63" s="29">
        <v>0</v>
      </c>
      <c r="I63" s="30" t="str">
        <f t="shared" si="0"/>
        <v/>
      </c>
      <c r="J63" s="32"/>
      <c r="K63" s="23"/>
      <c r="L63" s="4"/>
      <c r="M63" s="4"/>
      <c r="N63" s="4"/>
      <c r="O63" s="4"/>
      <c r="P63" s="4"/>
      <c r="Q63" s="4"/>
      <c r="R63" s="4"/>
      <c r="S63" s="4"/>
      <c r="T63" s="4"/>
      <c r="U63" s="4"/>
      <c r="V63" s="4"/>
      <c r="W63" s="4"/>
      <c r="X63" s="4"/>
      <c r="Y63" s="4"/>
      <c r="Z63" s="4"/>
    </row>
    <row r="64" spans="1:26" ht="14.25" customHeight="1" x14ac:dyDescent="0.35">
      <c r="A64" s="4"/>
      <c r="B64" s="4"/>
      <c r="C64" s="28" t="str">
        <f>IF('Proposta Técnica'!C96="","",'Proposta Técnica'!C96)</f>
        <v/>
      </c>
      <c r="D64" s="28" t="str">
        <f>IF('Proposta Técnica'!D96="","",'Proposta Técnica'!D96)</f>
        <v/>
      </c>
      <c r="E64" s="28" t="str">
        <f>IF('Proposta Técnica'!F96="","",'Proposta Técnica'!F96)</f>
        <v/>
      </c>
      <c r="F64" s="28" t="str">
        <f>IF('Proposta Técnica'!G96="","",'Proposta Técnica'!G96)</f>
        <v/>
      </c>
      <c r="G64" s="28" t="str">
        <f>IF('Proposta Técnica'!H96="","",'Proposta Técnica'!H96)</f>
        <v/>
      </c>
      <c r="H64" s="29">
        <v>0</v>
      </c>
      <c r="I64" s="30" t="str">
        <f t="shared" si="0"/>
        <v/>
      </c>
      <c r="J64" s="32"/>
      <c r="K64" s="23"/>
      <c r="L64" s="4"/>
      <c r="M64" s="4"/>
      <c r="N64" s="4"/>
      <c r="O64" s="4"/>
      <c r="P64" s="4"/>
      <c r="Q64" s="4"/>
      <c r="R64" s="4"/>
      <c r="S64" s="4"/>
      <c r="T64" s="4"/>
      <c r="U64" s="4"/>
      <c r="V64" s="4"/>
      <c r="W64" s="4"/>
      <c r="X64" s="4"/>
      <c r="Y64" s="4"/>
      <c r="Z64" s="4"/>
    </row>
    <row r="65" spans="1:26" ht="14.25" customHeight="1" x14ac:dyDescent="0.35">
      <c r="A65" s="4"/>
      <c r="B65" s="4"/>
      <c r="C65" s="28" t="str">
        <f>IF('Proposta Técnica'!C97="","",'Proposta Técnica'!C97)</f>
        <v/>
      </c>
      <c r="D65" s="28" t="str">
        <f>IF('Proposta Técnica'!D97="","",'Proposta Técnica'!D97)</f>
        <v/>
      </c>
      <c r="E65" s="28" t="str">
        <f>IF('Proposta Técnica'!F97="","",'Proposta Técnica'!F97)</f>
        <v/>
      </c>
      <c r="F65" s="28" t="str">
        <f>IF('Proposta Técnica'!G97="","",'Proposta Técnica'!G97)</f>
        <v/>
      </c>
      <c r="G65" s="28" t="str">
        <f>IF('Proposta Técnica'!H97="","",'Proposta Técnica'!H97)</f>
        <v/>
      </c>
      <c r="H65" s="29">
        <v>0</v>
      </c>
      <c r="I65" s="30" t="str">
        <f t="shared" si="0"/>
        <v/>
      </c>
      <c r="J65" s="32"/>
      <c r="K65" s="23"/>
      <c r="L65" s="4"/>
      <c r="M65" s="4"/>
      <c r="N65" s="4"/>
      <c r="O65" s="4"/>
      <c r="P65" s="4"/>
      <c r="Q65" s="4"/>
      <c r="R65" s="4"/>
      <c r="S65" s="4"/>
      <c r="T65" s="4"/>
      <c r="U65" s="4"/>
      <c r="V65" s="4"/>
      <c r="W65" s="4"/>
      <c r="X65" s="4"/>
      <c r="Y65" s="4"/>
      <c r="Z65" s="4"/>
    </row>
    <row r="66" spans="1:26" ht="14.25" customHeight="1" x14ac:dyDescent="0.35">
      <c r="A66" s="4"/>
      <c r="B66" s="4"/>
      <c r="C66" s="28" t="str">
        <f>IF('Proposta Técnica'!C98="","",'Proposta Técnica'!C98)</f>
        <v/>
      </c>
      <c r="D66" s="28" t="str">
        <f>IF('Proposta Técnica'!D98="","",'Proposta Técnica'!D98)</f>
        <v/>
      </c>
      <c r="E66" s="28" t="str">
        <f>IF('Proposta Técnica'!F98="","",'Proposta Técnica'!F98)</f>
        <v/>
      </c>
      <c r="F66" s="28" t="str">
        <f>IF('Proposta Técnica'!G98="","",'Proposta Técnica'!G98)</f>
        <v/>
      </c>
      <c r="G66" s="28" t="str">
        <f>IF('Proposta Técnica'!H98="","",'Proposta Técnica'!H98)</f>
        <v/>
      </c>
      <c r="H66" s="29">
        <v>0</v>
      </c>
      <c r="I66" s="30" t="str">
        <f t="shared" si="0"/>
        <v/>
      </c>
      <c r="J66" s="32"/>
      <c r="K66" s="23"/>
      <c r="L66" s="4"/>
      <c r="M66" s="4"/>
      <c r="N66" s="4"/>
      <c r="O66" s="4"/>
      <c r="P66" s="4"/>
      <c r="Q66" s="4"/>
      <c r="R66" s="4"/>
      <c r="S66" s="4"/>
      <c r="T66" s="4"/>
      <c r="U66" s="4"/>
      <c r="V66" s="4"/>
      <c r="W66" s="4"/>
      <c r="X66" s="4"/>
      <c r="Y66" s="4"/>
      <c r="Z66" s="4"/>
    </row>
    <row r="67" spans="1:26" ht="14.25" customHeight="1" x14ac:dyDescent="0.35">
      <c r="A67" s="4"/>
      <c r="B67" s="4"/>
      <c r="C67" s="28" t="str">
        <f>IF('Proposta Técnica'!C99="","",'Proposta Técnica'!C99)</f>
        <v/>
      </c>
      <c r="D67" s="28" t="str">
        <f>IF('Proposta Técnica'!D99="","",'Proposta Técnica'!D99)</f>
        <v/>
      </c>
      <c r="E67" s="28" t="str">
        <f>IF('Proposta Técnica'!F99="","",'Proposta Técnica'!F99)</f>
        <v/>
      </c>
      <c r="F67" s="28" t="str">
        <f>IF('Proposta Técnica'!G99="","",'Proposta Técnica'!G99)</f>
        <v/>
      </c>
      <c r="G67" s="28" t="str">
        <f>IF('Proposta Técnica'!H99="","",'Proposta Técnica'!H99)</f>
        <v/>
      </c>
      <c r="H67" s="29">
        <v>0</v>
      </c>
      <c r="I67" s="30" t="str">
        <f t="shared" si="0"/>
        <v/>
      </c>
      <c r="J67" s="32"/>
      <c r="K67" s="23"/>
      <c r="L67" s="4"/>
      <c r="M67" s="4"/>
      <c r="N67" s="4"/>
      <c r="O67" s="4"/>
      <c r="P67" s="4"/>
      <c r="Q67" s="4"/>
      <c r="R67" s="4"/>
      <c r="S67" s="4"/>
      <c r="T67" s="4"/>
      <c r="U67" s="4"/>
      <c r="V67" s="4"/>
      <c r="W67" s="4"/>
      <c r="X67" s="4"/>
      <c r="Y67" s="4"/>
      <c r="Z67" s="4"/>
    </row>
    <row r="68" spans="1:26" ht="14.25" customHeight="1" x14ac:dyDescent="0.35">
      <c r="A68" s="4"/>
      <c r="B68" s="4"/>
      <c r="C68" s="28" t="str">
        <f>IF('Proposta Técnica'!C100="","",'Proposta Técnica'!C100)</f>
        <v/>
      </c>
      <c r="D68" s="28" t="str">
        <f>IF('Proposta Técnica'!D100="","",'Proposta Técnica'!D100)</f>
        <v/>
      </c>
      <c r="E68" s="28" t="str">
        <f>IF('Proposta Técnica'!F100="","",'Proposta Técnica'!F100)</f>
        <v/>
      </c>
      <c r="F68" s="28" t="str">
        <f>IF('Proposta Técnica'!G100="","",'Proposta Técnica'!G100)</f>
        <v/>
      </c>
      <c r="G68" s="28" t="str">
        <f>IF('Proposta Técnica'!H100="","",'Proposta Técnica'!H100)</f>
        <v/>
      </c>
      <c r="H68" s="29">
        <v>0</v>
      </c>
      <c r="I68" s="30" t="str">
        <f t="shared" si="0"/>
        <v/>
      </c>
      <c r="J68" s="32"/>
      <c r="K68" s="23"/>
      <c r="L68" s="4"/>
      <c r="M68" s="4"/>
      <c r="N68" s="4"/>
      <c r="O68" s="4"/>
      <c r="P68" s="4"/>
      <c r="Q68" s="4"/>
      <c r="R68" s="4"/>
      <c r="S68" s="4"/>
      <c r="T68" s="4"/>
      <c r="U68" s="4"/>
      <c r="V68" s="4"/>
      <c r="W68" s="4"/>
      <c r="X68" s="4"/>
      <c r="Y68" s="4"/>
      <c r="Z68" s="4"/>
    </row>
    <row r="69" spans="1:26" ht="14.25" customHeight="1" x14ac:dyDescent="0.35">
      <c r="A69" s="4"/>
      <c r="B69" s="4"/>
      <c r="C69" s="28" t="str">
        <f>IF('Proposta Técnica'!C101="","",'Proposta Técnica'!C101)</f>
        <v/>
      </c>
      <c r="D69" s="28" t="str">
        <f>IF('Proposta Técnica'!D101="","",'Proposta Técnica'!D101)</f>
        <v/>
      </c>
      <c r="E69" s="28" t="str">
        <f>IF('Proposta Técnica'!F101="","",'Proposta Técnica'!F101)</f>
        <v/>
      </c>
      <c r="F69" s="28" t="str">
        <f>IF('Proposta Técnica'!G101="","",'Proposta Técnica'!G101)</f>
        <v/>
      </c>
      <c r="G69" s="28" t="str">
        <f>IF('Proposta Técnica'!H101="","",'Proposta Técnica'!H101)</f>
        <v/>
      </c>
      <c r="H69" s="29">
        <v>0</v>
      </c>
      <c r="I69" s="30" t="str">
        <f t="shared" si="0"/>
        <v/>
      </c>
      <c r="J69" s="32"/>
      <c r="K69" s="23"/>
      <c r="L69" s="4"/>
      <c r="M69" s="4"/>
      <c r="N69" s="4"/>
      <c r="O69" s="4"/>
      <c r="P69" s="4"/>
      <c r="Q69" s="4"/>
      <c r="R69" s="4"/>
      <c r="S69" s="4"/>
      <c r="T69" s="4"/>
      <c r="U69" s="4"/>
      <c r="V69" s="4"/>
      <c r="W69" s="4"/>
      <c r="X69" s="4"/>
      <c r="Y69" s="4"/>
      <c r="Z69" s="4"/>
    </row>
    <row r="70" spans="1:26" ht="14.25" customHeight="1" x14ac:dyDescent="0.35">
      <c r="A70" s="4"/>
      <c r="B70" s="4"/>
      <c r="C70" s="28" t="str">
        <f>IF('Proposta Técnica'!C102="","",'Proposta Técnica'!C102)</f>
        <v/>
      </c>
      <c r="D70" s="28" t="str">
        <f>IF('Proposta Técnica'!D102="","",'Proposta Técnica'!D102)</f>
        <v/>
      </c>
      <c r="E70" s="28" t="str">
        <f>IF('Proposta Técnica'!F102="","",'Proposta Técnica'!F102)</f>
        <v/>
      </c>
      <c r="F70" s="28" t="str">
        <f>IF('Proposta Técnica'!G102="","",'Proposta Técnica'!G102)</f>
        <v/>
      </c>
      <c r="G70" s="28" t="str">
        <f>IF('Proposta Técnica'!H102="","",'Proposta Técnica'!H102)</f>
        <v/>
      </c>
      <c r="H70" s="29">
        <v>0</v>
      </c>
      <c r="I70" s="30" t="str">
        <f t="shared" si="0"/>
        <v/>
      </c>
      <c r="J70" s="32"/>
      <c r="K70" s="23"/>
      <c r="L70" s="4"/>
      <c r="M70" s="4"/>
      <c r="N70" s="4"/>
      <c r="O70" s="4"/>
      <c r="P70" s="4"/>
      <c r="Q70" s="4"/>
      <c r="R70" s="4"/>
      <c r="S70" s="4"/>
      <c r="T70" s="4"/>
      <c r="U70" s="4"/>
      <c r="V70" s="4"/>
      <c r="W70" s="4"/>
      <c r="X70" s="4"/>
      <c r="Y70" s="4"/>
      <c r="Z70" s="4"/>
    </row>
    <row r="71" spans="1:26" ht="14.25" customHeight="1" x14ac:dyDescent="0.35">
      <c r="A71" s="4"/>
      <c r="B71" s="4"/>
      <c r="C71" s="28" t="str">
        <f>IF('Proposta Técnica'!C103="","",'Proposta Técnica'!C103)</f>
        <v/>
      </c>
      <c r="D71" s="28" t="str">
        <f>IF('Proposta Técnica'!D103="","",'Proposta Técnica'!D103)</f>
        <v/>
      </c>
      <c r="E71" s="28" t="str">
        <f>IF('Proposta Técnica'!F103="","",'Proposta Técnica'!F103)</f>
        <v/>
      </c>
      <c r="F71" s="28" t="str">
        <f>IF('Proposta Técnica'!G103="","",'Proposta Técnica'!G103)</f>
        <v/>
      </c>
      <c r="G71" s="28" t="str">
        <f>IF('Proposta Técnica'!H103="","",'Proposta Técnica'!H103)</f>
        <v/>
      </c>
      <c r="H71" s="29">
        <v>0</v>
      </c>
      <c r="I71" s="30" t="str">
        <f t="shared" si="0"/>
        <v/>
      </c>
      <c r="J71" s="32"/>
      <c r="K71" s="23"/>
      <c r="L71" s="4"/>
      <c r="M71" s="4"/>
      <c r="N71" s="4"/>
      <c r="O71" s="4"/>
      <c r="P71" s="4"/>
      <c r="Q71" s="4"/>
      <c r="R71" s="4"/>
      <c r="S71" s="4"/>
      <c r="T71" s="4"/>
      <c r="U71" s="4"/>
      <c r="V71" s="4"/>
      <c r="W71" s="4"/>
      <c r="X71" s="4"/>
      <c r="Y71" s="4"/>
      <c r="Z71" s="4"/>
    </row>
    <row r="72" spans="1:26" ht="14.25" customHeight="1" x14ac:dyDescent="0.35">
      <c r="A72" s="4"/>
      <c r="B72" s="4"/>
      <c r="C72" s="28" t="str">
        <f>IF('Proposta Técnica'!C104="","",'Proposta Técnica'!C104)</f>
        <v/>
      </c>
      <c r="D72" s="28" t="str">
        <f>IF('Proposta Técnica'!D104="","",'Proposta Técnica'!D104)</f>
        <v/>
      </c>
      <c r="E72" s="28" t="str">
        <f>IF('Proposta Técnica'!F104="","",'Proposta Técnica'!F104)</f>
        <v/>
      </c>
      <c r="F72" s="28" t="str">
        <f>IF('Proposta Técnica'!G104="","",'Proposta Técnica'!G104)</f>
        <v/>
      </c>
      <c r="G72" s="28" t="str">
        <f>IF('Proposta Técnica'!H104="","",'Proposta Técnica'!H104)</f>
        <v/>
      </c>
      <c r="H72" s="29">
        <v>0</v>
      </c>
      <c r="I72" s="30" t="str">
        <f t="shared" si="0"/>
        <v/>
      </c>
      <c r="J72" s="32"/>
      <c r="K72" s="23"/>
      <c r="L72" s="4"/>
      <c r="M72" s="4"/>
      <c r="N72" s="4"/>
      <c r="O72" s="4"/>
      <c r="P72" s="4"/>
      <c r="Q72" s="4"/>
      <c r="R72" s="4"/>
      <c r="S72" s="4"/>
      <c r="T72" s="4"/>
      <c r="U72" s="4"/>
      <c r="V72" s="4"/>
      <c r="W72" s="4"/>
      <c r="X72" s="4"/>
      <c r="Y72" s="4"/>
      <c r="Z72" s="4"/>
    </row>
    <row r="73" spans="1:26" ht="14.25" customHeight="1" x14ac:dyDescent="0.35">
      <c r="A73" s="4"/>
      <c r="B73" s="4"/>
      <c r="C73" s="28" t="str">
        <f>IF('Proposta Técnica'!C105="","",'Proposta Técnica'!C105)</f>
        <v/>
      </c>
      <c r="D73" s="28" t="str">
        <f>IF('Proposta Técnica'!D105="","",'Proposta Técnica'!D105)</f>
        <v/>
      </c>
      <c r="E73" s="28" t="str">
        <f>IF('Proposta Técnica'!F105="","",'Proposta Técnica'!F105)</f>
        <v/>
      </c>
      <c r="F73" s="28" t="str">
        <f>IF('Proposta Técnica'!G105="","",'Proposta Técnica'!G105)</f>
        <v/>
      </c>
      <c r="G73" s="28" t="str">
        <f>IF('Proposta Técnica'!H105="","",'Proposta Técnica'!H105)</f>
        <v/>
      </c>
      <c r="H73" s="29">
        <v>0</v>
      </c>
      <c r="I73" s="30" t="str">
        <f t="shared" si="0"/>
        <v/>
      </c>
      <c r="J73" s="32"/>
      <c r="K73" s="23"/>
      <c r="L73" s="4"/>
      <c r="M73" s="4"/>
      <c r="N73" s="4"/>
      <c r="O73" s="4"/>
      <c r="P73" s="4"/>
      <c r="Q73" s="4"/>
      <c r="R73" s="4"/>
      <c r="S73" s="4"/>
      <c r="T73" s="4"/>
      <c r="U73" s="4"/>
      <c r="V73" s="4"/>
      <c r="W73" s="4"/>
      <c r="X73" s="4"/>
      <c r="Y73" s="4"/>
      <c r="Z73" s="4"/>
    </row>
    <row r="74" spans="1:26" ht="14.25" customHeight="1" x14ac:dyDescent="0.35">
      <c r="A74" s="4"/>
      <c r="B74" s="4"/>
      <c r="C74" s="28" t="str">
        <f>IF('Proposta Técnica'!C106="","",'Proposta Técnica'!C106)</f>
        <v/>
      </c>
      <c r="D74" s="28" t="str">
        <f>IF('Proposta Técnica'!D106="","",'Proposta Técnica'!D106)</f>
        <v/>
      </c>
      <c r="E74" s="28" t="str">
        <f>IF('Proposta Técnica'!F106="","",'Proposta Técnica'!F106)</f>
        <v/>
      </c>
      <c r="F74" s="28" t="str">
        <f>IF('Proposta Técnica'!G106="","",'Proposta Técnica'!G106)</f>
        <v/>
      </c>
      <c r="G74" s="28" t="str">
        <f>IF('Proposta Técnica'!H106="","",'Proposta Técnica'!H106)</f>
        <v/>
      </c>
      <c r="H74" s="29">
        <v>0</v>
      </c>
      <c r="I74" s="30" t="str">
        <f t="shared" si="0"/>
        <v/>
      </c>
      <c r="J74" s="32"/>
      <c r="K74" s="23"/>
      <c r="L74" s="4"/>
      <c r="M74" s="4"/>
      <c r="N74" s="4"/>
      <c r="O74" s="4"/>
      <c r="P74" s="4"/>
      <c r="Q74" s="4"/>
      <c r="R74" s="4"/>
      <c r="S74" s="4"/>
      <c r="T74" s="4"/>
      <c r="U74" s="4"/>
      <c r="V74" s="4"/>
      <c r="W74" s="4"/>
      <c r="X74" s="4"/>
      <c r="Y74" s="4"/>
      <c r="Z74" s="4"/>
    </row>
    <row r="75" spans="1:26" ht="14.25" customHeight="1" x14ac:dyDescent="0.35">
      <c r="A75" s="4"/>
      <c r="B75" s="4"/>
      <c r="C75" s="28" t="str">
        <f>IF('Proposta Técnica'!C107="","",'Proposta Técnica'!C107)</f>
        <v/>
      </c>
      <c r="D75" s="28" t="str">
        <f>IF('Proposta Técnica'!D107="","",'Proposta Técnica'!D107)</f>
        <v/>
      </c>
      <c r="E75" s="28" t="str">
        <f>IF('Proposta Técnica'!F107="","",'Proposta Técnica'!F107)</f>
        <v/>
      </c>
      <c r="F75" s="28" t="str">
        <f>IF('Proposta Técnica'!G107="","",'Proposta Técnica'!G107)</f>
        <v/>
      </c>
      <c r="G75" s="28" t="str">
        <f>IF('Proposta Técnica'!H107="","",'Proposta Técnica'!H107)</f>
        <v/>
      </c>
      <c r="H75" s="29">
        <v>0</v>
      </c>
      <c r="I75" s="30" t="str">
        <f t="shared" si="0"/>
        <v/>
      </c>
      <c r="J75" s="32"/>
      <c r="K75" s="23"/>
      <c r="L75" s="4"/>
      <c r="M75" s="4"/>
      <c r="N75" s="4"/>
      <c r="O75" s="4"/>
      <c r="P75" s="4"/>
      <c r="Q75" s="4"/>
      <c r="R75" s="4"/>
      <c r="S75" s="4"/>
      <c r="T75" s="4"/>
      <c r="U75" s="4"/>
      <c r="V75" s="4"/>
      <c r="W75" s="4"/>
      <c r="X75" s="4"/>
      <c r="Y75" s="4"/>
      <c r="Z75" s="4"/>
    </row>
    <row r="76" spans="1:26" ht="14.25" customHeight="1" x14ac:dyDescent="0.35">
      <c r="A76" s="4"/>
      <c r="B76" s="4"/>
      <c r="C76" s="28" t="str">
        <f>IF('Proposta Técnica'!C108="","",'Proposta Técnica'!C108)</f>
        <v/>
      </c>
      <c r="D76" s="28" t="str">
        <f>IF('Proposta Técnica'!D108="","",'Proposta Técnica'!D108)</f>
        <v/>
      </c>
      <c r="E76" s="28" t="str">
        <f>IF('Proposta Técnica'!F108="","",'Proposta Técnica'!F108)</f>
        <v/>
      </c>
      <c r="F76" s="28" t="str">
        <f>IF('Proposta Técnica'!G108="","",'Proposta Técnica'!G108)</f>
        <v/>
      </c>
      <c r="G76" s="28" t="str">
        <f>IF('Proposta Técnica'!H108="","",'Proposta Técnica'!H108)</f>
        <v/>
      </c>
      <c r="H76" s="29">
        <v>0</v>
      </c>
      <c r="I76" s="30" t="str">
        <f t="shared" si="0"/>
        <v/>
      </c>
      <c r="J76" s="32"/>
      <c r="K76" s="23"/>
      <c r="L76" s="4"/>
      <c r="M76" s="4"/>
      <c r="N76" s="4"/>
      <c r="O76" s="4"/>
      <c r="P76" s="4"/>
      <c r="Q76" s="4"/>
      <c r="R76" s="4"/>
      <c r="S76" s="4"/>
      <c r="T76" s="4"/>
      <c r="U76" s="4"/>
      <c r="V76" s="4"/>
      <c r="W76" s="4"/>
      <c r="X76" s="4"/>
      <c r="Y76" s="4"/>
      <c r="Z76" s="4"/>
    </row>
    <row r="77" spans="1:26" ht="14.25" customHeight="1" x14ac:dyDescent="0.35">
      <c r="A77" s="4"/>
      <c r="B77" s="4"/>
      <c r="C77" s="28" t="str">
        <f>IF('Proposta Técnica'!C109="","",'Proposta Técnica'!C109)</f>
        <v/>
      </c>
      <c r="D77" s="28" t="str">
        <f>IF('Proposta Técnica'!D109="","",'Proposta Técnica'!D109)</f>
        <v/>
      </c>
      <c r="E77" s="28" t="str">
        <f>IF('Proposta Técnica'!F109="","",'Proposta Técnica'!F109)</f>
        <v/>
      </c>
      <c r="F77" s="28" t="str">
        <f>IF('Proposta Técnica'!G109="","",'Proposta Técnica'!G109)</f>
        <v/>
      </c>
      <c r="G77" s="28" t="str">
        <f>IF('Proposta Técnica'!H109="","",'Proposta Técnica'!H109)</f>
        <v/>
      </c>
      <c r="H77" s="29">
        <v>0</v>
      </c>
      <c r="I77" s="30" t="str">
        <f t="shared" si="0"/>
        <v/>
      </c>
      <c r="J77" s="32"/>
      <c r="K77" s="23"/>
      <c r="L77" s="4"/>
      <c r="M77" s="4"/>
      <c r="N77" s="4"/>
      <c r="O77" s="4"/>
      <c r="P77" s="4"/>
      <c r="Q77" s="4"/>
      <c r="R77" s="4"/>
      <c r="S77" s="4"/>
      <c r="T77" s="4"/>
      <c r="U77" s="4"/>
      <c r="V77" s="4"/>
      <c r="W77" s="4"/>
      <c r="X77" s="4"/>
      <c r="Y77" s="4"/>
      <c r="Z77" s="4"/>
    </row>
    <row r="78" spans="1:26" ht="14.25" customHeight="1" x14ac:dyDescent="0.35">
      <c r="A78" s="4"/>
      <c r="B78" s="4"/>
      <c r="C78" s="28" t="str">
        <f>IF('Proposta Técnica'!C110="","",'Proposta Técnica'!C110)</f>
        <v/>
      </c>
      <c r="D78" s="28" t="str">
        <f>IF('Proposta Técnica'!D110="","",'Proposta Técnica'!D110)</f>
        <v/>
      </c>
      <c r="E78" s="28" t="str">
        <f>IF('Proposta Técnica'!F110="","",'Proposta Técnica'!F110)</f>
        <v/>
      </c>
      <c r="F78" s="28" t="str">
        <f>IF('Proposta Técnica'!G110="","",'Proposta Técnica'!G110)</f>
        <v/>
      </c>
      <c r="G78" s="28" t="str">
        <f>IF('Proposta Técnica'!H110="","",'Proposta Técnica'!H110)</f>
        <v/>
      </c>
      <c r="H78" s="29">
        <v>0</v>
      </c>
      <c r="I78" s="30" t="str">
        <f t="shared" si="0"/>
        <v/>
      </c>
      <c r="J78" s="32"/>
      <c r="K78" s="23"/>
      <c r="L78" s="4"/>
      <c r="M78" s="4"/>
      <c r="N78" s="4"/>
      <c r="O78" s="4"/>
      <c r="P78" s="4"/>
      <c r="Q78" s="4"/>
      <c r="R78" s="4"/>
      <c r="S78" s="4"/>
      <c r="T78" s="4"/>
      <c r="U78" s="4"/>
      <c r="V78" s="4"/>
      <c r="W78" s="4"/>
      <c r="X78" s="4"/>
      <c r="Y78" s="4"/>
      <c r="Z78" s="4"/>
    </row>
    <row r="79" spans="1:26" ht="14.25" customHeight="1" x14ac:dyDescent="0.35">
      <c r="A79" s="4"/>
      <c r="B79" s="4"/>
      <c r="C79" s="28" t="str">
        <f>IF('Proposta Técnica'!C111="","",'Proposta Técnica'!C111)</f>
        <v/>
      </c>
      <c r="D79" s="28" t="str">
        <f>IF('Proposta Técnica'!D111="","",'Proposta Técnica'!D111)</f>
        <v/>
      </c>
      <c r="E79" s="28" t="str">
        <f>IF('Proposta Técnica'!F111="","",'Proposta Técnica'!F111)</f>
        <v/>
      </c>
      <c r="F79" s="28" t="str">
        <f>IF('Proposta Técnica'!G111="","",'Proposta Técnica'!G111)</f>
        <v/>
      </c>
      <c r="G79" s="28" t="str">
        <f>IF('Proposta Técnica'!H111="","",'Proposta Técnica'!H111)</f>
        <v/>
      </c>
      <c r="H79" s="29">
        <v>0</v>
      </c>
      <c r="I79" s="30" t="str">
        <f t="shared" si="0"/>
        <v/>
      </c>
      <c r="J79" s="32"/>
      <c r="K79" s="23"/>
      <c r="L79" s="4"/>
      <c r="M79" s="4"/>
      <c r="N79" s="4"/>
      <c r="O79" s="4"/>
      <c r="P79" s="4"/>
      <c r="Q79" s="4"/>
      <c r="R79" s="4"/>
      <c r="S79" s="4"/>
      <c r="T79" s="4"/>
      <c r="U79" s="4"/>
      <c r="V79" s="4"/>
      <c r="W79" s="4"/>
      <c r="X79" s="4"/>
      <c r="Y79" s="4"/>
      <c r="Z79" s="4"/>
    </row>
    <row r="80" spans="1:26" ht="14.25" customHeight="1" x14ac:dyDescent="0.35">
      <c r="A80" s="4"/>
      <c r="B80" s="4"/>
      <c r="C80" s="28" t="str">
        <f>IF('Proposta Técnica'!C112="","",'Proposta Técnica'!C112)</f>
        <v/>
      </c>
      <c r="D80" s="28" t="str">
        <f>IF('Proposta Técnica'!D112="","",'Proposta Técnica'!D112)</f>
        <v/>
      </c>
      <c r="E80" s="28" t="str">
        <f>IF('Proposta Técnica'!F112="","",'Proposta Técnica'!F112)</f>
        <v/>
      </c>
      <c r="F80" s="28" t="str">
        <f>IF('Proposta Técnica'!G112="","",'Proposta Técnica'!G112)</f>
        <v/>
      </c>
      <c r="G80" s="28" t="str">
        <f>IF('Proposta Técnica'!H112="","",'Proposta Técnica'!H112)</f>
        <v/>
      </c>
      <c r="H80" s="29">
        <v>0</v>
      </c>
      <c r="I80" s="30" t="str">
        <f t="shared" si="0"/>
        <v/>
      </c>
      <c r="J80" s="32"/>
      <c r="K80" s="23"/>
      <c r="L80" s="4"/>
      <c r="M80" s="4"/>
      <c r="N80" s="4"/>
      <c r="O80" s="4"/>
      <c r="P80" s="4"/>
      <c r="Q80" s="4"/>
      <c r="R80" s="4"/>
      <c r="S80" s="4"/>
      <c r="T80" s="4"/>
      <c r="U80" s="4"/>
      <c r="V80" s="4"/>
      <c r="W80" s="4"/>
      <c r="X80" s="4"/>
      <c r="Y80" s="4"/>
      <c r="Z80" s="4"/>
    </row>
    <row r="81" spans="1:26" ht="14.25" customHeight="1" x14ac:dyDescent="0.35">
      <c r="A81" s="4"/>
      <c r="B81" s="4"/>
      <c r="C81" s="28" t="str">
        <f>IF('Proposta Técnica'!C113="","",'Proposta Técnica'!C113)</f>
        <v/>
      </c>
      <c r="D81" s="28" t="str">
        <f>IF('Proposta Técnica'!D113="","",'Proposta Técnica'!D113)</f>
        <v/>
      </c>
      <c r="E81" s="28" t="str">
        <f>IF('Proposta Técnica'!F113="","",'Proposta Técnica'!F113)</f>
        <v/>
      </c>
      <c r="F81" s="28" t="str">
        <f>IF('Proposta Técnica'!G113="","",'Proposta Técnica'!G113)</f>
        <v/>
      </c>
      <c r="G81" s="28" t="str">
        <f>IF('Proposta Técnica'!H113="","",'Proposta Técnica'!H113)</f>
        <v/>
      </c>
      <c r="H81" s="29">
        <v>0</v>
      </c>
      <c r="I81" s="30" t="str">
        <f t="shared" si="0"/>
        <v/>
      </c>
      <c r="J81" s="32"/>
      <c r="K81" s="23"/>
      <c r="L81" s="4"/>
      <c r="M81" s="4"/>
      <c r="N81" s="4"/>
      <c r="O81" s="4"/>
      <c r="P81" s="4"/>
      <c r="Q81" s="4"/>
      <c r="R81" s="4"/>
      <c r="S81" s="4"/>
      <c r="T81" s="4"/>
      <c r="U81" s="4"/>
      <c r="V81" s="4"/>
      <c r="W81" s="4"/>
      <c r="X81" s="4"/>
      <c r="Y81" s="4"/>
      <c r="Z81" s="4"/>
    </row>
    <row r="82" spans="1:26" ht="14.25" customHeight="1" x14ac:dyDescent="0.35">
      <c r="A82" s="4"/>
      <c r="B82" s="4"/>
      <c r="C82" s="28" t="str">
        <f>IF('Proposta Técnica'!C114="","",'Proposta Técnica'!C114)</f>
        <v/>
      </c>
      <c r="D82" s="28" t="str">
        <f>IF('Proposta Técnica'!D114="","",'Proposta Técnica'!D114)</f>
        <v/>
      </c>
      <c r="E82" s="28" t="str">
        <f>IF('Proposta Técnica'!F114="","",'Proposta Técnica'!F114)</f>
        <v/>
      </c>
      <c r="F82" s="28" t="str">
        <f>IF('Proposta Técnica'!G114="","",'Proposta Técnica'!G114)</f>
        <v/>
      </c>
      <c r="G82" s="28" t="str">
        <f>IF('Proposta Técnica'!H114="","",'Proposta Técnica'!H114)</f>
        <v/>
      </c>
      <c r="H82" s="29">
        <v>0</v>
      </c>
      <c r="I82" s="30" t="str">
        <f t="shared" si="0"/>
        <v/>
      </c>
      <c r="J82" s="32"/>
      <c r="K82" s="23"/>
      <c r="L82" s="4"/>
      <c r="M82" s="4"/>
      <c r="N82" s="4"/>
      <c r="O82" s="4"/>
      <c r="P82" s="4"/>
      <c r="Q82" s="4"/>
      <c r="R82" s="4"/>
      <c r="S82" s="4"/>
      <c r="T82" s="4"/>
      <c r="U82" s="4"/>
      <c r="V82" s="4"/>
      <c r="W82" s="4"/>
      <c r="X82" s="4"/>
      <c r="Y82" s="4"/>
      <c r="Z82" s="4"/>
    </row>
    <row r="83" spans="1:26" ht="14.25" customHeight="1" x14ac:dyDescent="0.35">
      <c r="A83" s="4"/>
      <c r="B83" s="4"/>
      <c r="C83" s="28" t="str">
        <f>IF('Proposta Técnica'!C115="","",'Proposta Técnica'!C115)</f>
        <v/>
      </c>
      <c r="D83" s="28" t="str">
        <f>IF('Proposta Técnica'!D115="","",'Proposta Técnica'!D115)</f>
        <v/>
      </c>
      <c r="E83" s="28" t="str">
        <f>IF('Proposta Técnica'!F115="","",'Proposta Técnica'!F115)</f>
        <v/>
      </c>
      <c r="F83" s="28" t="str">
        <f>IF('Proposta Técnica'!G115="","",'Proposta Técnica'!G115)</f>
        <v/>
      </c>
      <c r="G83" s="28" t="str">
        <f>IF('Proposta Técnica'!H115="","",'Proposta Técnica'!H115)</f>
        <v/>
      </c>
      <c r="H83" s="29">
        <v>0</v>
      </c>
      <c r="I83" s="30" t="str">
        <f t="shared" si="0"/>
        <v/>
      </c>
      <c r="J83" s="32"/>
      <c r="K83" s="23"/>
      <c r="L83" s="4"/>
      <c r="M83" s="4"/>
      <c r="N83" s="4"/>
      <c r="O83" s="4"/>
      <c r="P83" s="4"/>
      <c r="Q83" s="4"/>
      <c r="R83" s="4"/>
      <c r="S83" s="4"/>
      <c r="T83" s="4"/>
      <c r="U83" s="4"/>
      <c r="V83" s="4"/>
      <c r="W83" s="4"/>
      <c r="X83" s="4"/>
      <c r="Y83" s="4"/>
      <c r="Z83" s="4"/>
    </row>
    <row r="84" spans="1:26" ht="14.25" customHeight="1" x14ac:dyDescent="0.35">
      <c r="A84" s="4"/>
      <c r="B84" s="4"/>
      <c r="C84" s="28" t="str">
        <f>IF('Proposta Técnica'!C116="","",'Proposta Técnica'!C116)</f>
        <v/>
      </c>
      <c r="D84" s="28" t="str">
        <f>IF('Proposta Técnica'!D116="","",'Proposta Técnica'!D116)</f>
        <v/>
      </c>
      <c r="E84" s="28" t="str">
        <f>IF('Proposta Técnica'!F116="","",'Proposta Técnica'!F116)</f>
        <v/>
      </c>
      <c r="F84" s="28" t="str">
        <f>IF('Proposta Técnica'!G116="","",'Proposta Técnica'!G116)</f>
        <v/>
      </c>
      <c r="G84" s="28" t="str">
        <f>IF('Proposta Técnica'!H116="","",'Proposta Técnica'!H116)</f>
        <v/>
      </c>
      <c r="H84" s="29">
        <v>0</v>
      </c>
      <c r="I84" s="30" t="str">
        <f t="shared" si="0"/>
        <v/>
      </c>
      <c r="J84" s="32"/>
      <c r="K84" s="23"/>
      <c r="L84" s="4"/>
      <c r="M84" s="4"/>
      <c r="N84" s="4"/>
      <c r="O84" s="4"/>
      <c r="P84" s="4"/>
      <c r="Q84" s="4"/>
      <c r="R84" s="4"/>
      <c r="S84" s="4"/>
      <c r="T84" s="4"/>
      <c r="U84" s="4"/>
      <c r="V84" s="4"/>
      <c r="W84" s="4"/>
      <c r="X84" s="4"/>
      <c r="Y84" s="4"/>
      <c r="Z84" s="4"/>
    </row>
    <row r="85" spans="1:26" ht="14.25" customHeight="1" x14ac:dyDescent="0.35">
      <c r="A85" s="4"/>
      <c r="B85" s="4"/>
      <c r="C85" s="28" t="str">
        <f>IF('Proposta Técnica'!C117="","",'Proposta Técnica'!C117)</f>
        <v/>
      </c>
      <c r="D85" s="28" t="str">
        <f>IF('Proposta Técnica'!D117="","",'Proposta Técnica'!D117)</f>
        <v/>
      </c>
      <c r="E85" s="28" t="str">
        <f>IF('Proposta Técnica'!F117="","",'Proposta Técnica'!F117)</f>
        <v/>
      </c>
      <c r="F85" s="28" t="str">
        <f>IF('Proposta Técnica'!G117="","",'Proposta Técnica'!G117)</f>
        <v/>
      </c>
      <c r="G85" s="28" t="str">
        <f>IF('Proposta Técnica'!H117="","",'Proposta Técnica'!H117)</f>
        <v/>
      </c>
      <c r="H85" s="29">
        <v>0</v>
      </c>
      <c r="I85" s="30" t="str">
        <f t="shared" si="0"/>
        <v/>
      </c>
      <c r="J85" s="32"/>
      <c r="K85" s="23"/>
      <c r="L85" s="4"/>
      <c r="M85" s="4"/>
      <c r="N85" s="4"/>
      <c r="O85" s="4"/>
      <c r="P85" s="4"/>
      <c r="Q85" s="4"/>
      <c r="R85" s="4"/>
      <c r="S85" s="4"/>
      <c r="T85" s="4"/>
      <c r="U85" s="4"/>
      <c r="V85" s="4"/>
      <c r="W85" s="4"/>
      <c r="X85" s="4"/>
      <c r="Y85" s="4"/>
      <c r="Z85" s="4"/>
    </row>
    <row r="86" spans="1:26" ht="14.25" customHeight="1" x14ac:dyDescent="0.35">
      <c r="A86" s="4"/>
      <c r="B86" s="4"/>
      <c r="C86" s="28" t="str">
        <f>IF('Proposta Técnica'!C118="","",'Proposta Técnica'!C118)</f>
        <v/>
      </c>
      <c r="D86" s="28" t="str">
        <f>IF('Proposta Técnica'!D118="","",'Proposta Técnica'!D118)</f>
        <v/>
      </c>
      <c r="E86" s="28" t="str">
        <f>IF('Proposta Técnica'!F118="","",'Proposta Técnica'!F118)</f>
        <v/>
      </c>
      <c r="F86" s="28" t="str">
        <f>IF('Proposta Técnica'!G118="","",'Proposta Técnica'!G118)</f>
        <v/>
      </c>
      <c r="G86" s="28" t="str">
        <f>IF('Proposta Técnica'!H118="","",'Proposta Técnica'!H118)</f>
        <v/>
      </c>
      <c r="H86" s="29">
        <v>0</v>
      </c>
      <c r="I86" s="30" t="str">
        <f t="shared" si="0"/>
        <v/>
      </c>
      <c r="J86" s="32"/>
      <c r="K86" s="23"/>
      <c r="L86" s="4"/>
      <c r="M86" s="4"/>
      <c r="N86" s="4"/>
      <c r="O86" s="4"/>
      <c r="P86" s="4"/>
      <c r="Q86" s="4"/>
      <c r="R86" s="4"/>
      <c r="S86" s="4"/>
      <c r="T86" s="4"/>
      <c r="U86" s="4"/>
      <c r="V86" s="4"/>
      <c r="W86" s="4"/>
      <c r="X86" s="4"/>
      <c r="Y86" s="4"/>
      <c r="Z86" s="4"/>
    </row>
    <row r="87" spans="1:26" ht="14.25" customHeight="1" x14ac:dyDescent="0.35">
      <c r="A87" s="4"/>
      <c r="B87" s="4"/>
      <c r="C87" s="28" t="str">
        <f>IF('Proposta Técnica'!C119="","",'Proposta Técnica'!C119)</f>
        <v/>
      </c>
      <c r="D87" s="28" t="str">
        <f>IF('Proposta Técnica'!D119="","",'Proposta Técnica'!D119)</f>
        <v/>
      </c>
      <c r="E87" s="28" t="str">
        <f>IF('Proposta Técnica'!F119="","",'Proposta Técnica'!F119)</f>
        <v/>
      </c>
      <c r="F87" s="28" t="str">
        <f>IF('Proposta Técnica'!G119="","",'Proposta Técnica'!G119)</f>
        <v/>
      </c>
      <c r="G87" s="28" t="str">
        <f>IF('Proposta Técnica'!H119="","",'Proposta Técnica'!H119)</f>
        <v/>
      </c>
      <c r="H87" s="29">
        <v>0</v>
      </c>
      <c r="I87" s="30" t="str">
        <f t="shared" si="0"/>
        <v/>
      </c>
      <c r="J87" s="32"/>
      <c r="K87" s="23"/>
      <c r="L87" s="4"/>
      <c r="M87" s="4"/>
      <c r="N87" s="4"/>
      <c r="O87" s="4"/>
      <c r="P87" s="4"/>
      <c r="Q87" s="4"/>
      <c r="R87" s="4"/>
      <c r="S87" s="4"/>
      <c r="T87" s="4"/>
      <c r="U87" s="4"/>
      <c r="V87" s="4"/>
      <c r="W87" s="4"/>
      <c r="X87" s="4"/>
      <c r="Y87" s="4"/>
      <c r="Z87" s="4"/>
    </row>
    <row r="88" spans="1:26" ht="14.25" customHeight="1" x14ac:dyDescent="0.35">
      <c r="A88" s="4"/>
      <c r="B88" s="4"/>
      <c r="C88" s="28" t="str">
        <f>IF('Proposta Técnica'!C120="","",'Proposta Técnica'!C120)</f>
        <v/>
      </c>
      <c r="D88" s="28" t="str">
        <f>IF('Proposta Técnica'!D120="","",'Proposta Técnica'!D120)</f>
        <v/>
      </c>
      <c r="E88" s="28" t="str">
        <f>IF('Proposta Técnica'!F120="","",'Proposta Técnica'!F120)</f>
        <v/>
      </c>
      <c r="F88" s="28" t="str">
        <f>IF('Proposta Técnica'!G120="","",'Proposta Técnica'!G120)</f>
        <v/>
      </c>
      <c r="G88" s="28" t="str">
        <f>IF('Proposta Técnica'!H120="","",'Proposta Técnica'!H120)</f>
        <v/>
      </c>
      <c r="H88" s="29">
        <v>0</v>
      </c>
      <c r="I88" s="30" t="str">
        <f t="shared" si="0"/>
        <v/>
      </c>
      <c r="J88" s="32"/>
      <c r="K88" s="23"/>
      <c r="L88" s="4"/>
      <c r="M88" s="4"/>
      <c r="N88" s="4"/>
      <c r="O88" s="4"/>
      <c r="P88" s="4"/>
      <c r="Q88" s="4"/>
      <c r="R88" s="4"/>
      <c r="S88" s="4"/>
      <c r="T88" s="4"/>
      <c r="U88" s="4"/>
      <c r="V88" s="4"/>
      <c r="W88" s="4"/>
      <c r="X88" s="4"/>
      <c r="Y88" s="4"/>
      <c r="Z88" s="4"/>
    </row>
    <row r="89" spans="1:26" ht="14.25" customHeight="1" x14ac:dyDescent="0.35">
      <c r="A89" s="4"/>
      <c r="B89" s="4"/>
      <c r="C89" s="28" t="str">
        <f>IF('Proposta Técnica'!C121="","",'Proposta Técnica'!C121)</f>
        <v/>
      </c>
      <c r="D89" s="28" t="str">
        <f>IF('Proposta Técnica'!D121="","",'Proposta Técnica'!D121)</f>
        <v/>
      </c>
      <c r="E89" s="28" t="str">
        <f>IF('Proposta Técnica'!F121="","",'Proposta Técnica'!F121)</f>
        <v/>
      </c>
      <c r="F89" s="28" t="str">
        <f>IF('Proposta Técnica'!G121="","",'Proposta Técnica'!G121)</f>
        <v/>
      </c>
      <c r="G89" s="28" t="str">
        <f>IF('Proposta Técnica'!H121="","",'Proposta Técnica'!H121)</f>
        <v/>
      </c>
      <c r="H89" s="29">
        <v>0</v>
      </c>
      <c r="I89" s="30" t="str">
        <f t="shared" si="0"/>
        <v/>
      </c>
      <c r="J89" s="32"/>
      <c r="K89" s="23"/>
      <c r="L89" s="4"/>
      <c r="M89" s="4"/>
      <c r="N89" s="4"/>
      <c r="O89" s="4"/>
      <c r="P89" s="4"/>
      <c r="Q89" s="4"/>
      <c r="R89" s="4"/>
      <c r="S89" s="4"/>
      <c r="T89" s="4"/>
      <c r="U89" s="4"/>
      <c r="V89" s="4"/>
      <c r="W89" s="4"/>
      <c r="X89" s="4"/>
      <c r="Y89" s="4"/>
      <c r="Z89" s="4"/>
    </row>
    <row r="90" spans="1:26" ht="14.25" customHeight="1" x14ac:dyDescent="0.35">
      <c r="A90" s="4"/>
      <c r="B90" s="4"/>
      <c r="C90" s="28" t="str">
        <f>IF('Proposta Técnica'!C122="","",'Proposta Técnica'!C122)</f>
        <v/>
      </c>
      <c r="D90" s="28" t="str">
        <f>IF('Proposta Técnica'!D122="","",'Proposta Técnica'!D122)</f>
        <v/>
      </c>
      <c r="E90" s="28" t="str">
        <f>IF('Proposta Técnica'!F122="","",'Proposta Técnica'!F122)</f>
        <v/>
      </c>
      <c r="F90" s="28" t="str">
        <f>IF('Proposta Técnica'!G122="","",'Proposta Técnica'!G122)</f>
        <v/>
      </c>
      <c r="G90" s="28" t="str">
        <f>IF('Proposta Técnica'!H122="","",'Proposta Técnica'!H122)</f>
        <v/>
      </c>
      <c r="H90" s="29">
        <v>0</v>
      </c>
      <c r="I90" s="30" t="str">
        <f t="shared" si="0"/>
        <v/>
      </c>
      <c r="J90" s="32"/>
      <c r="K90" s="23"/>
      <c r="L90" s="4"/>
      <c r="M90" s="4"/>
      <c r="N90" s="4"/>
      <c r="O90" s="4"/>
      <c r="P90" s="4"/>
      <c r="Q90" s="4"/>
      <c r="R90" s="4"/>
      <c r="S90" s="4"/>
      <c r="T90" s="4"/>
      <c r="U90" s="4"/>
      <c r="V90" s="4"/>
      <c r="W90" s="4"/>
      <c r="X90" s="4"/>
      <c r="Y90" s="4"/>
      <c r="Z90" s="4"/>
    </row>
    <row r="91" spans="1:26" ht="14.25" customHeight="1" x14ac:dyDescent="0.35">
      <c r="A91" s="4"/>
      <c r="B91" s="4"/>
      <c r="C91" s="28" t="str">
        <f>IF('Proposta Técnica'!C123="","",'Proposta Técnica'!C123)</f>
        <v/>
      </c>
      <c r="D91" s="28" t="str">
        <f>IF('Proposta Técnica'!D123="","",'Proposta Técnica'!D123)</f>
        <v/>
      </c>
      <c r="E91" s="28" t="str">
        <f>IF('Proposta Técnica'!F123="","",'Proposta Técnica'!F123)</f>
        <v/>
      </c>
      <c r="F91" s="28" t="str">
        <f>IF('Proposta Técnica'!G123="","",'Proposta Técnica'!G123)</f>
        <v/>
      </c>
      <c r="G91" s="28" t="str">
        <f>IF('Proposta Técnica'!H123="","",'Proposta Técnica'!H123)</f>
        <v/>
      </c>
      <c r="H91" s="29">
        <v>0</v>
      </c>
      <c r="I91" s="30" t="str">
        <f t="shared" si="0"/>
        <v/>
      </c>
      <c r="J91" s="32"/>
      <c r="K91" s="23"/>
      <c r="L91" s="4"/>
      <c r="M91" s="4"/>
      <c r="N91" s="4"/>
      <c r="O91" s="4"/>
      <c r="P91" s="4"/>
      <c r="Q91" s="4"/>
      <c r="R91" s="4"/>
      <c r="S91" s="4"/>
      <c r="T91" s="4"/>
      <c r="U91" s="4"/>
      <c r="V91" s="4"/>
      <c r="W91" s="4"/>
      <c r="X91" s="4"/>
      <c r="Y91" s="4"/>
      <c r="Z91" s="4"/>
    </row>
    <row r="92" spans="1:26" ht="14.25" customHeight="1" x14ac:dyDescent="0.35">
      <c r="A92" s="4"/>
      <c r="B92" s="4"/>
      <c r="C92" s="28" t="str">
        <f>IF('Proposta Técnica'!C124="","",'Proposta Técnica'!C124)</f>
        <v/>
      </c>
      <c r="D92" s="28" t="str">
        <f>IF('Proposta Técnica'!D124="","",'Proposta Técnica'!D124)</f>
        <v/>
      </c>
      <c r="E92" s="28" t="str">
        <f>IF('Proposta Técnica'!F124="","",'Proposta Técnica'!F124)</f>
        <v/>
      </c>
      <c r="F92" s="28" t="str">
        <f>IF('Proposta Técnica'!G124="","",'Proposta Técnica'!G124)</f>
        <v/>
      </c>
      <c r="G92" s="28" t="str">
        <f>IF('Proposta Técnica'!H124="","",'Proposta Técnica'!H124)</f>
        <v/>
      </c>
      <c r="H92" s="29">
        <v>0</v>
      </c>
      <c r="I92" s="30" t="str">
        <f t="shared" si="0"/>
        <v/>
      </c>
      <c r="J92" s="32"/>
      <c r="K92" s="23"/>
      <c r="L92" s="4"/>
      <c r="M92" s="4"/>
      <c r="N92" s="4"/>
      <c r="O92" s="4"/>
      <c r="P92" s="4"/>
      <c r="Q92" s="4"/>
      <c r="R92" s="4"/>
      <c r="S92" s="4"/>
      <c r="T92" s="4"/>
      <c r="U92" s="4"/>
      <c r="V92" s="4"/>
      <c r="W92" s="4"/>
      <c r="X92" s="4"/>
      <c r="Y92" s="4"/>
      <c r="Z92" s="4"/>
    </row>
    <row r="93" spans="1:26" ht="14.25" customHeight="1" x14ac:dyDescent="0.35">
      <c r="A93" s="4"/>
      <c r="B93" s="4"/>
      <c r="C93" s="28" t="str">
        <f>IF('Proposta Técnica'!C125="","",'Proposta Técnica'!C125)</f>
        <v/>
      </c>
      <c r="D93" s="28" t="str">
        <f>IF('Proposta Técnica'!D125="","",'Proposta Técnica'!D125)</f>
        <v/>
      </c>
      <c r="E93" s="28" t="str">
        <f>IF('Proposta Técnica'!F125="","",'Proposta Técnica'!F125)</f>
        <v/>
      </c>
      <c r="F93" s="28" t="str">
        <f>IF('Proposta Técnica'!G125="","",'Proposta Técnica'!G125)</f>
        <v/>
      </c>
      <c r="G93" s="28" t="str">
        <f>IF('Proposta Técnica'!H125="","",'Proposta Técnica'!H125)</f>
        <v/>
      </c>
      <c r="H93" s="29">
        <v>0</v>
      </c>
      <c r="I93" s="30" t="str">
        <f t="shared" si="0"/>
        <v/>
      </c>
      <c r="J93" s="32"/>
      <c r="K93" s="23"/>
      <c r="L93" s="4"/>
      <c r="M93" s="4"/>
      <c r="N93" s="4"/>
      <c r="O93" s="4"/>
      <c r="P93" s="4"/>
      <c r="Q93" s="4"/>
      <c r="R93" s="4"/>
      <c r="S93" s="4"/>
      <c r="T93" s="4"/>
      <c r="U93" s="4"/>
      <c r="V93" s="4"/>
      <c r="W93" s="4"/>
      <c r="X93" s="4"/>
      <c r="Y93" s="4"/>
      <c r="Z93" s="4"/>
    </row>
    <row r="94" spans="1:26" ht="14.25" customHeight="1" x14ac:dyDescent="0.35">
      <c r="A94" s="4"/>
      <c r="B94" s="4"/>
      <c r="C94" s="28" t="str">
        <f>IF('Proposta Técnica'!C126="","",'Proposta Técnica'!C126)</f>
        <v/>
      </c>
      <c r="D94" s="28" t="str">
        <f>IF('Proposta Técnica'!D126="","",'Proposta Técnica'!D126)</f>
        <v/>
      </c>
      <c r="E94" s="28" t="str">
        <f>IF('Proposta Técnica'!F126="","",'Proposta Técnica'!F126)</f>
        <v/>
      </c>
      <c r="F94" s="28" t="str">
        <f>IF('Proposta Técnica'!G126="","",'Proposta Técnica'!G126)</f>
        <v/>
      </c>
      <c r="G94" s="28" t="str">
        <f>IF('Proposta Técnica'!H126="","",'Proposta Técnica'!H126)</f>
        <v/>
      </c>
      <c r="H94" s="29">
        <v>0</v>
      </c>
      <c r="I94" s="30" t="str">
        <f t="shared" si="0"/>
        <v/>
      </c>
      <c r="J94" s="32"/>
      <c r="K94" s="23"/>
      <c r="L94" s="4"/>
      <c r="M94" s="4"/>
      <c r="N94" s="4"/>
      <c r="O94" s="4"/>
      <c r="P94" s="4"/>
      <c r="Q94" s="4"/>
      <c r="R94" s="4"/>
      <c r="S94" s="4"/>
      <c r="T94" s="4"/>
      <c r="U94" s="4"/>
      <c r="V94" s="4"/>
      <c r="W94" s="4"/>
      <c r="X94" s="4"/>
      <c r="Y94" s="4"/>
      <c r="Z94" s="4"/>
    </row>
    <row r="95" spans="1:26" ht="14.25" customHeight="1" x14ac:dyDescent="0.35">
      <c r="A95" s="4"/>
      <c r="B95" s="4"/>
      <c r="C95" s="28" t="str">
        <f>IF('Proposta Técnica'!C127="","",'Proposta Técnica'!C127)</f>
        <v/>
      </c>
      <c r="D95" s="28" t="str">
        <f>IF('Proposta Técnica'!D127="","",'Proposta Técnica'!D127)</f>
        <v/>
      </c>
      <c r="E95" s="28" t="str">
        <f>IF('Proposta Técnica'!F127="","",'Proposta Técnica'!F127)</f>
        <v/>
      </c>
      <c r="F95" s="28" t="str">
        <f>IF('Proposta Técnica'!G127="","",'Proposta Técnica'!G127)</f>
        <v/>
      </c>
      <c r="G95" s="28" t="str">
        <f>IF('Proposta Técnica'!H127="","",'Proposta Técnica'!H127)</f>
        <v/>
      </c>
      <c r="H95" s="29">
        <v>0</v>
      </c>
      <c r="I95" s="30" t="str">
        <f t="shared" si="0"/>
        <v/>
      </c>
      <c r="J95" s="32"/>
      <c r="K95" s="23"/>
      <c r="L95" s="4"/>
      <c r="M95" s="4"/>
      <c r="N95" s="4"/>
      <c r="O95" s="4"/>
      <c r="P95" s="4"/>
      <c r="Q95" s="4"/>
      <c r="R95" s="4"/>
      <c r="S95" s="4"/>
      <c r="T95" s="4"/>
      <c r="U95" s="4"/>
      <c r="V95" s="4"/>
      <c r="W95" s="4"/>
      <c r="X95" s="4"/>
      <c r="Y95" s="4"/>
      <c r="Z95" s="4"/>
    </row>
    <row r="96" spans="1:26" ht="14.25" customHeight="1" x14ac:dyDescent="0.35">
      <c r="A96" s="4"/>
      <c r="B96" s="4"/>
      <c r="C96" s="28" t="str">
        <f>IF('Proposta Técnica'!C128="","",'Proposta Técnica'!C128)</f>
        <v/>
      </c>
      <c r="D96" s="28" t="str">
        <f>IF('Proposta Técnica'!D128="","",'Proposta Técnica'!D128)</f>
        <v/>
      </c>
      <c r="E96" s="28" t="str">
        <f>IF('Proposta Técnica'!F128="","",'Proposta Técnica'!F128)</f>
        <v/>
      </c>
      <c r="F96" s="28" t="str">
        <f>IF('Proposta Técnica'!G128="","",'Proposta Técnica'!G128)</f>
        <v/>
      </c>
      <c r="G96" s="28" t="str">
        <f>IF('Proposta Técnica'!H128="","",'Proposta Técnica'!H128)</f>
        <v/>
      </c>
      <c r="H96" s="29">
        <v>0</v>
      </c>
      <c r="I96" s="30" t="str">
        <f t="shared" si="0"/>
        <v/>
      </c>
      <c r="J96" s="32"/>
      <c r="K96" s="23"/>
      <c r="L96" s="4"/>
      <c r="M96" s="4"/>
      <c r="N96" s="4"/>
      <c r="O96" s="4"/>
      <c r="P96" s="4"/>
      <c r="Q96" s="4"/>
      <c r="R96" s="4"/>
      <c r="S96" s="4"/>
      <c r="T96" s="4"/>
      <c r="U96" s="4"/>
      <c r="V96" s="4"/>
      <c r="W96" s="4"/>
      <c r="X96" s="4"/>
      <c r="Y96" s="4"/>
      <c r="Z96" s="4"/>
    </row>
    <row r="97" spans="1:26" ht="14.25" customHeight="1" x14ac:dyDescent="0.35">
      <c r="A97" s="4"/>
      <c r="B97" s="4"/>
      <c r="C97" s="28" t="str">
        <f>IF('Proposta Técnica'!C129="","",'Proposta Técnica'!C129)</f>
        <v/>
      </c>
      <c r="D97" s="28" t="str">
        <f>IF('Proposta Técnica'!D129="","",'Proposta Técnica'!D129)</f>
        <v/>
      </c>
      <c r="E97" s="28" t="str">
        <f>IF('Proposta Técnica'!F129="","",'Proposta Técnica'!F129)</f>
        <v/>
      </c>
      <c r="F97" s="28" t="str">
        <f>IF('Proposta Técnica'!G129="","",'Proposta Técnica'!G129)</f>
        <v/>
      </c>
      <c r="G97" s="28" t="str">
        <f>IF('Proposta Técnica'!H129="","",'Proposta Técnica'!H129)</f>
        <v/>
      </c>
      <c r="H97" s="29">
        <v>0</v>
      </c>
      <c r="I97" s="30" t="str">
        <f t="shared" si="0"/>
        <v/>
      </c>
      <c r="J97" s="32"/>
      <c r="K97" s="23"/>
      <c r="L97" s="4"/>
      <c r="M97" s="4"/>
      <c r="N97" s="4"/>
      <c r="O97" s="4"/>
      <c r="P97" s="4"/>
      <c r="Q97" s="4"/>
      <c r="R97" s="4"/>
      <c r="S97" s="4"/>
      <c r="T97" s="4"/>
      <c r="U97" s="4"/>
      <c r="V97" s="4"/>
      <c r="W97" s="4"/>
      <c r="X97" s="4"/>
      <c r="Y97" s="4"/>
      <c r="Z97" s="4"/>
    </row>
    <row r="98" spans="1:26" ht="14.25" customHeight="1" x14ac:dyDescent="0.35">
      <c r="A98" s="4"/>
      <c r="B98" s="4"/>
      <c r="C98" s="28" t="str">
        <f>IF('Proposta Técnica'!C130="","",'Proposta Técnica'!C130)</f>
        <v/>
      </c>
      <c r="D98" s="28" t="str">
        <f>IF('Proposta Técnica'!D130="","",'Proposta Técnica'!D130)</f>
        <v/>
      </c>
      <c r="E98" s="28" t="str">
        <f>IF('Proposta Técnica'!F130="","",'Proposta Técnica'!F130)</f>
        <v/>
      </c>
      <c r="F98" s="28" t="str">
        <f>IF('Proposta Técnica'!G130="","",'Proposta Técnica'!G130)</f>
        <v/>
      </c>
      <c r="G98" s="28" t="str">
        <f>IF('Proposta Técnica'!H130="","",'Proposta Técnica'!H130)</f>
        <v/>
      </c>
      <c r="H98" s="29">
        <v>0</v>
      </c>
      <c r="I98" s="30" t="str">
        <f t="shared" si="0"/>
        <v/>
      </c>
      <c r="J98" s="32"/>
      <c r="K98" s="23"/>
      <c r="L98" s="4"/>
      <c r="M98" s="4"/>
      <c r="N98" s="4"/>
      <c r="O98" s="4"/>
      <c r="P98" s="4"/>
      <c r="Q98" s="4"/>
      <c r="R98" s="4"/>
      <c r="S98" s="4"/>
      <c r="T98" s="4"/>
      <c r="U98" s="4"/>
      <c r="V98" s="4"/>
      <c r="W98" s="4"/>
      <c r="X98" s="4"/>
      <c r="Y98" s="4"/>
      <c r="Z98" s="4"/>
    </row>
    <row r="99" spans="1:26" ht="14.25" customHeight="1" x14ac:dyDescent="0.35">
      <c r="A99" s="4"/>
      <c r="B99" s="4"/>
      <c r="C99" s="28" t="str">
        <f>IF('Proposta Técnica'!C131="","",'Proposta Técnica'!C131)</f>
        <v/>
      </c>
      <c r="D99" s="28" t="str">
        <f>IF('Proposta Técnica'!D131="","",'Proposta Técnica'!D131)</f>
        <v/>
      </c>
      <c r="E99" s="28" t="str">
        <f>IF('Proposta Técnica'!F131="","",'Proposta Técnica'!F131)</f>
        <v/>
      </c>
      <c r="F99" s="28" t="str">
        <f>IF('Proposta Técnica'!G131="","",'Proposta Técnica'!G131)</f>
        <v/>
      </c>
      <c r="G99" s="28" t="str">
        <f>IF('Proposta Técnica'!H131="","",'Proposta Técnica'!H131)</f>
        <v/>
      </c>
      <c r="H99" s="29">
        <v>0</v>
      </c>
      <c r="I99" s="30" t="str">
        <f t="shared" si="0"/>
        <v/>
      </c>
      <c r="J99" s="32"/>
      <c r="K99" s="23"/>
      <c r="L99" s="4"/>
      <c r="M99" s="4"/>
      <c r="N99" s="4"/>
      <c r="O99" s="4"/>
      <c r="P99" s="4"/>
      <c r="Q99" s="4"/>
      <c r="R99" s="4"/>
      <c r="S99" s="4"/>
      <c r="T99" s="4"/>
      <c r="U99" s="4"/>
      <c r="V99" s="4"/>
      <c r="W99" s="4"/>
      <c r="X99" s="4"/>
      <c r="Y99" s="4"/>
      <c r="Z99" s="4"/>
    </row>
    <row r="100" spans="1:26" ht="14.25" customHeight="1" x14ac:dyDescent="0.35">
      <c r="A100" s="4"/>
      <c r="B100" s="4"/>
      <c r="C100" s="28" t="str">
        <f>IF('Proposta Técnica'!C132="","",'Proposta Técnica'!C132)</f>
        <v/>
      </c>
      <c r="D100" s="28" t="str">
        <f>IF('Proposta Técnica'!D132="","",'Proposta Técnica'!D132)</f>
        <v/>
      </c>
      <c r="E100" s="28" t="str">
        <f>IF('Proposta Técnica'!F132="","",'Proposta Técnica'!F132)</f>
        <v/>
      </c>
      <c r="F100" s="28" t="str">
        <f>IF('Proposta Técnica'!G132="","",'Proposta Técnica'!G132)</f>
        <v/>
      </c>
      <c r="G100" s="28" t="str">
        <f>IF('Proposta Técnica'!H132="","",'Proposta Técnica'!H132)</f>
        <v/>
      </c>
      <c r="H100" s="29">
        <v>0</v>
      </c>
      <c r="I100" s="30" t="str">
        <f t="shared" si="0"/>
        <v/>
      </c>
      <c r="J100" s="32"/>
      <c r="K100" s="23"/>
      <c r="L100" s="4"/>
      <c r="M100" s="4"/>
      <c r="N100" s="4"/>
      <c r="O100" s="4"/>
      <c r="P100" s="4"/>
      <c r="Q100" s="4"/>
      <c r="R100" s="4"/>
      <c r="S100" s="4"/>
      <c r="T100" s="4"/>
      <c r="U100" s="4"/>
      <c r="V100" s="4"/>
      <c r="W100" s="4"/>
      <c r="X100" s="4"/>
      <c r="Y100" s="4"/>
      <c r="Z100" s="4"/>
    </row>
    <row r="101" spans="1:26" ht="14.25" customHeight="1" x14ac:dyDescent="0.35">
      <c r="A101" s="4"/>
      <c r="B101" s="4"/>
      <c r="C101" s="28" t="str">
        <f>IF('Proposta Técnica'!C133="","",'Proposta Técnica'!C133)</f>
        <v/>
      </c>
      <c r="D101" s="28" t="str">
        <f>IF('Proposta Técnica'!D133="","",'Proposta Técnica'!D133)</f>
        <v/>
      </c>
      <c r="E101" s="28" t="str">
        <f>IF('Proposta Técnica'!F133="","",'Proposta Técnica'!F133)</f>
        <v/>
      </c>
      <c r="F101" s="28" t="str">
        <f>IF('Proposta Técnica'!G133="","",'Proposta Técnica'!G133)</f>
        <v/>
      </c>
      <c r="G101" s="28" t="str">
        <f>IF('Proposta Técnica'!H133="","",'Proposta Técnica'!H133)</f>
        <v/>
      </c>
      <c r="H101" s="29">
        <v>0</v>
      </c>
      <c r="I101" s="30" t="str">
        <f t="shared" si="0"/>
        <v/>
      </c>
      <c r="J101" s="32"/>
      <c r="K101" s="23"/>
      <c r="L101" s="4"/>
      <c r="M101" s="4"/>
      <c r="N101" s="4"/>
      <c r="O101" s="4"/>
      <c r="P101" s="4"/>
      <c r="Q101" s="4"/>
      <c r="R101" s="4"/>
      <c r="S101" s="4"/>
      <c r="T101" s="4"/>
      <c r="U101" s="4"/>
      <c r="V101" s="4"/>
      <c r="W101" s="4"/>
      <c r="X101" s="4"/>
      <c r="Y101" s="4"/>
      <c r="Z101" s="4"/>
    </row>
    <row r="102" spans="1:26" ht="14.25" customHeight="1" x14ac:dyDescent="0.35">
      <c r="A102" s="4"/>
      <c r="B102" s="4"/>
      <c r="C102" s="28" t="str">
        <f>IF('Proposta Técnica'!C134="","",'Proposta Técnica'!C134)</f>
        <v/>
      </c>
      <c r="D102" s="28" t="str">
        <f>IF('Proposta Técnica'!D134="","",'Proposta Técnica'!D134)</f>
        <v/>
      </c>
      <c r="E102" s="28" t="str">
        <f>IF('Proposta Técnica'!F134="","",'Proposta Técnica'!F134)</f>
        <v/>
      </c>
      <c r="F102" s="28" t="str">
        <f>IF('Proposta Técnica'!G134="","",'Proposta Técnica'!G134)</f>
        <v/>
      </c>
      <c r="G102" s="28" t="str">
        <f>IF('Proposta Técnica'!H134="","",'Proposta Técnica'!H134)</f>
        <v/>
      </c>
      <c r="H102" s="29">
        <v>0</v>
      </c>
      <c r="I102" s="30" t="str">
        <f t="shared" si="0"/>
        <v/>
      </c>
      <c r="J102" s="32"/>
      <c r="K102" s="23"/>
      <c r="L102" s="4"/>
      <c r="M102" s="4"/>
      <c r="N102" s="4"/>
      <c r="O102" s="4"/>
      <c r="P102" s="4"/>
      <c r="Q102" s="4"/>
      <c r="R102" s="4"/>
      <c r="S102" s="4"/>
      <c r="T102" s="4"/>
      <c r="U102" s="4"/>
      <c r="V102" s="4"/>
      <c r="W102" s="4"/>
      <c r="X102" s="4"/>
      <c r="Y102" s="4"/>
      <c r="Z102" s="4"/>
    </row>
    <row r="103" spans="1:26" ht="14.25" customHeight="1" x14ac:dyDescent="0.35">
      <c r="A103" s="4"/>
      <c r="B103" s="4"/>
      <c r="C103" s="28" t="str">
        <f>IF('Proposta Técnica'!C135="","",'Proposta Técnica'!C135)</f>
        <v/>
      </c>
      <c r="D103" s="28" t="str">
        <f>IF('Proposta Técnica'!D135="","",'Proposta Técnica'!D135)</f>
        <v/>
      </c>
      <c r="E103" s="28" t="str">
        <f>IF('Proposta Técnica'!F135="","",'Proposta Técnica'!F135)</f>
        <v/>
      </c>
      <c r="F103" s="28" t="str">
        <f>IF('Proposta Técnica'!G135="","",'Proposta Técnica'!G135)</f>
        <v/>
      </c>
      <c r="G103" s="28" t="str">
        <f>IF('Proposta Técnica'!H135="","",'Proposta Técnica'!H135)</f>
        <v/>
      </c>
      <c r="H103" s="29">
        <v>0</v>
      </c>
      <c r="I103" s="30" t="str">
        <f t="shared" si="0"/>
        <v/>
      </c>
      <c r="J103" s="32"/>
      <c r="K103" s="23"/>
      <c r="L103" s="4"/>
      <c r="M103" s="4"/>
      <c r="N103" s="4"/>
      <c r="O103" s="4"/>
      <c r="P103" s="4"/>
      <c r="Q103" s="4"/>
      <c r="R103" s="4"/>
      <c r="S103" s="4"/>
      <c r="T103" s="4"/>
      <c r="U103" s="4"/>
      <c r="V103" s="4"/>
      <c r="W103" s="4"/>
      <c r="X103" s="4"/>
      <c r="Y103" s="4"/>
      <c r="Z103" s="4"/>
    </row>
    <row r="104" spans="1:26" ht="14.25" customHeight="1" x14ac:dyDescent="0.35">
      <c r="A104" s="4"/>
      <c r="B104" s="4"/>
      <c r="C104" s="4"/>
      <c r="D104" s="5"/>
      <c r="E104" s="5"/>
      <c r="F104" s="5"/>
      <c r="G104" s="5"/>
      <c r="H104" s="5"/>
      <c r="I104" s="4"/>
      <c r="J104" s="4"/>
      <c r="K104" s="4"/>
      <c r="L104" s="4"/>
      <c r="M104" s="4"/>
      <c r="N104" s="4"/>
      <c r="O104" s="4"/>
      <c r="P104" s="4"/>
      <c r="Q104" s="4"/>
      <c r="R104" s="4"/>
      <c r="S104" s="4"/>
      <c r="T104" s="4"/>
      <c r="U104" s="4"/>
      <c r="V104" s="4"/>
      <c r="W104" s="4"/>
      <c r="X104" s="4"/>
      <c r="Y104" s="4"/>
      <c r="Z104" s="4"/>
    </row>
    <row r="105" spans="1:26" ht="14.25" customHeight="1" x14ac:dyDescent="0.35">
      <c r="A105" s="4"/>
      <c r="B105" s="4"/>
      <c r="C105" s="4"/>
      <c r="D105" s="5"/>
      <c r="E105" s="5"/>
      <c r="F105" s="5"/>
      <c r="G105" s="5"/>
      <c r="H105" s="5"/>
      <c r="I105" s="4"/>
      <c r="J105" s="4"/>
      <c r="K105" s="4"/>
      <c r="L105" s="4"/>
      <c r="M105" s="4"/>
      <c r="N105" s="4"/>
      <c r="O105" s="4"/>
      <c r="P105" s="4"/>
      <c r="Q105" s="4"/>
      <c r="R105" s="4"/>
      <c r="S105" s="4"/>
      <c r="T105" s="4"/>
      <c r="U105" s="4"/>
      <c r="V105" s="4"/>
      <c r="W105" s="4"/>
      <c r="X105" s="4"/>
      <c r="Y105" s="4"/>
      <c r="Z105" s="4"/>
    </row>
    <row r="106" spans="1:26" ht="14.25" customHeight="1" x14ac:dyDescent="0.35">
      <c r="A106" s="4"/>
      <c r="B106" s="4"/>
      <c r="C106" s="4"/>
      <c r="D106" s="5"/>
      <c r="E106" s="5"/>
      <c r="F106" s="5"/>
      <c r="G106" s="5"/>
      <c r="H106" s="5"/>
      <c r="I106" s="4"/>
      <c r="J106" s="4"/>
      <c r="K106" s="4"/>
      <c r="L106" s="4"/>
      <c r="M106" s="4"/>
      <c r="N106" s="4"/>
      <c r="O106" s="4"/>
      <c r="P106" s="4"/>
      <c r="Q106" s="4"/>
      <c r="R106" s="4"/>
      <c r="S106" s="4"/>
      <c r="T106" s="4"/>
      <c r="U106" s="4"/>
      <c r="V106" s="4"/>
      <c r="W106" s="4"/>
      <c r="X106" s="4"/>
      <c r="Y106" s="4"/>
      <c r="Z106" s="4"/>
    </row>
    <row r="107" spans="1:26" ht="14.25" customHeight="1" x14ac:dyDescent="0.35">
      <c r="A107" s="4"/>
      <c r="B107" s="4"/>
      <c r="C107" s="4"/>
      <c r="D107" s="5"/>
      <c r="E107" s="5"/>
      <c r="F107" s="5"/>
      <c r="G107" s="5"/>
      <c r="H107" s="5"/>
      <c r="I107" s="4"/>
      <c r="J107" s="4"/>
      <c r="K107" s="4"/>
      <c r="L107" s="4"/>
      <c r="M107" s="4"/>
      <c r="N107" s="4"/>
      <c r="O107" s="4"/>
      <c r="P107" s="4"/>
      <c r="Q107" s="4"/>
      <c r="R107" s="4"/>
      <c r="S107" s="4"/>
      <c r="T107" s="4"/>
      <c r="U107" s="4"/>
      <c r="V107" s="4"/>
      <c r="W107" s="4"/>
      <c r="X107" s="4"/>
      <c r="Y107" s="4"/>
      <c r="Z107" s="4"/>
    </row>
    <row r="108" spans="1:26" ht="14.25" customHeight="1" x14ac:dyDescent="0.35">
      <c r="A108" s="4"/>
      <c r="B108" s="4"/>
      <c r="C108" s="4"/>
      <c r="D108" s="5"/>
      <c r="E108" s="5"/>
      <c r="F108" s="5"/>
      <c r="G108" s="5"/>
      <c r="H108" s="5"/>
      <c r="I108" s="4"/>
      <c r="J108" s="4"/>
      <c r="K108" s="4"/>
      <c r="L108" s="4"/>
      <c r="M108" s="4"/>
      <c r="N108" s="4"/>
      <c r="O108" s="4"/>
      <c r="P108" s="4"/>
      <c r="Q108" s="4"/>
      <c r="R108" s="4"/>
      <c r="S108" s="4"/>
      <c r="T108" s="4"/>
      <c r="U108" s="4"/>
      <c r="V108" s="4"/>
      <c r="W108" s="4"/>
      <c r="X108" s="4"/>
      <c r="Y108" s="4"/>
      <c r="Z108" s="4"/>
    </row>
    <row r="109" spans="1:26" ht="14.25" customHeight="1" x14ac:dyDescent="0.35">
      <c r="A109" s="4"/>
      <c r="B109" s="4"/>
      <c r="C109" s="4"/>
      <c r="D109" s="5"/>
      <c r="E109" s="5"/>
      <c r="F109" s="5"/>
      <c r="G109" s="5"/>
      <c r="H109" s="5"/>
      <c r="I109" s="4"/>
      <c r="J109" s="4"/>
      <c r="K109" s="4"/>
      <c r="L109" s="4"/>
      <c r="M109" s="4"/>
      <c r="N109" s="4"/>
      <c r="O109" s="4"/>
      <c r="P109" s="4"/>
      <c r="Q109" s="4"/>
      <c r="R109" s="4"/>
      <c r="S109" s="4"/>
      <c r="T109" s="4"/>
      <c r="U109" s="4"/>
      <c r="V109" s="4"/>
      <c r="W109" s="4"/>
      <c r="X109" s="4"/>
      <c r="Y109" s="4"/>
      <c r="Z109" s="4"/>
    </row>
    <row r="110" spans="1:26" ht="14.25" customHeight="1" x14ac:dyDescent="0.35">
      <c r="A110" s="4"/>
      <c r="B110" s="4"/>
      <c r="C110" s="4"/>
      <c r="D110" s="5"/>
      <c r="E110" s="5"/>
      <c r="F110" s="5"/>
      <c r="G110" s="5"/>
      <c r="H110" s="5"/>
      <c r="I110" s="4"/>
      <c r="J110" s="4"/>
      <c r="K110" s="4"/>
      <c r="L110" s="4"/>
      <c r="M110" s="4"/>
      <c r="N110" s="4"/>
      <c r="O110" s="4"/>
      <c r="P110" s="4"/>
      <c r="Q110" s="4"/>
      <c r="R110" s="4"/>
      <c r="S110" s="4"/>
      <c r="T110" s="4"/>
      <c r="U110" s="4"/>
      <c r="V110" s="4"/>
      <c r="W110" s="4"/>
      <c r="X110" s="4"/>
      <c r="Y110" s="4"/>
      <c r="Z110" s="4"/>
    </row>
    <row r="111" spans="1:26" ht="14.25" customHeight="1" x14ac:dyDescent="0.35">
      <c r="A111" s="4"/>
      <c r="B111" s="4"/>
      <c r="C111" s="4"/>
      <c r="D111" s="5"/>
      <c r="E111" s="5"/>
      <c r="F111" s="5"/>
      <c r="G111" s="5"/>
      <c r="H111" s="5"/>
      <c r="I111" s="4"/>
      <c r="J111" s="4"/>
      <c r="K111" s="4"/>
      <c r="L111" s="4"/>
      <c r="M111" s="4"/>
      <c r="N111" s="4"/>
      <c r="O111" s="4"/>
      <c r="P111" s="4"/>
      <c r="Q111" s="4"/>
      <c r="R111" s="4"/>
      <c r="S111" s="4"/>
      <c r="T111" s="4"/>
      <c r="U111" s="4"/>
      <c r="V111" s="4"/>
      <c r="W111" s="4"/>
      <c r="X111" s="4"/>
      <c r="Y111" s="4"/>
      <c r="Z111" s="4"/>
    </row>
    <row r="112" spans="1:26" ht="14.25" customHeight="1" x14ac:dyDescent="0.35">
      <c r="A112" s="4"/>
      <c r="B112" s="4"/>
      <c r="C112" s="4"/>
      <c r="D112" s="5"/>
      <c r="E112" s="5"/>
      <c r="F112" s="5"/>
      <c r="G112" s="5"/>
      <c r="H112" s="5"/>
      <c r="I112" s="4"/>
      <c r="J112" s="4"/>
      <c r="K112" s="4"/>
      <c r="L112" s="4"/>
      <c r="M112" s="4"/>
      <c r="N112" s="4"/>
      <c r="O112" s="4"/>
      <c r="P112" s="4"/>
      <c r="Q112" s="4"/>
      <c r="R112" s="4"/>
      <c r="S112" s="4"/>
      <c r="T112" s="4"/>
      <c r="U112" s="4"/>
      <c r="V112" s="4"/>
      <c r="W112" s="4"/>
      <c r="X112" s="4"/>
      <c r="Y112" s="4"/>
      <c r="Z112" s="4"/>
    </row>
    <row r="113" spans="1:26" ht="14.25" customHeight="1" x14ac:dyDescent="0.35">
      <c r="A113" s="4"/>
      <c r="B113" s="4"/>
      <c r="C113" s="4"/>
      <c r="D113" s="5"/>
      <c r="E113" s="5"/>
      <c r="F113" s="5"/>
      <c r="G113" s="5"/>
      <c r="H113" s="5"/>
      <c r="I113" s="4"/>
      <c r="J113" s="4"/>
      <c r="K113" s="4"/>
      <c r="L113" s="4"/>
      <c r="M113" s="4"/>
      <c r="N113" s="4"/>
      <c r="O113" s="4"/>
      <c r="P113" s="4"/>
      <c r="Q113" s="4"/>
      <c r="R113" s="4"/>
      <c r="S113" s="4"/>
      <c r="T113" s="4"/>
      <c r="U113" s="4"/>
      <c r="V113" s="4"/>
      <c r="W113" s="4"/>
      <c r="X113" s="4"/>
      <c r="Y113" s="4"/>
      <c r="Z113" s="4"/>
    </row>
    <row r="114" spans="1:26" ht="14.25" customHeight="1" x14ac:dyDescent="0.35">
      <c r="A114" s="4"/>
      <c r="B114" s="4"/>
      <c r="C114" s="4"/>
      <c r="D114" s="5"/>
      <c r="E114" s="5"/>
      <c r="F114" s="5"/>
      <c r="G114" s="5"/>
      <c r="H114" s="5"/>
      <c r="I114" s="4"/>
      <c r="J114" s="4"/>
      <c r="K114" s="4"/>
      <c r="L114" s="4"/>
      <c r="M114" s="4"/>
      <c r="N114" s="4"/>
      <c r="O114" s="4"/>
      <c r="P114" s="4"/>
      <c r="Q114" s="4"/>
      <c r="R114" s="4"/>
      <c r="S114" s="4"/>
      <c r="T114" s="4"/>
      <c r="U114" s="4"/>
      <c r="V114" s="4"/>
      <c r="W114" s="4"/>
      <c r="X114" s="4"/>
      <c r="Y114" s="4"/>
      <c r="Z114" s="4"/>
    </row>
    <row r="115" spans="1:26" ht="14.25" customHeight="1" x14ac:dyDescent="0.35">
      <c r="A115" s="4"/>
      <c r="B115" s="4"/>
      <c r="C115" s="4"/>
      <c r="D115" s="5"/>
      <c r="E115" s="5"/>
      <c r="F115" s="5"/>
      <c r="G115" s="5"/>
      <c r="H115" s="5"/>
      <c r="I115" s="4"/>
      <c r="J115" s="4"/>
      <c r="K115" s="4"/>
      <c r="L115" s="4"/>
      <c r="M115" s="4"/>
      <c r="N115" s="4"/>
      <c r="O115" s="4"/>
      <c r="P115" s="4"/>
      <c r="Q115" s="4"/>
      <c r="R115" s="4"/>
      <c r="S115" s="4"/>
      <c r="T115" s="4"/>
      <c r="U115" s="4"/>
      <c r="V115" s="4"/>
      <c r="W115" s="4"/>
      <c r="X115" s="4"/>
      <c r="Y115" s="4"/>
      <c r="Z115" s="4"/>
    </row>
    <row r="116" spans="1:26" ht="14.25" customHeight="1" x14ac:dyDescent="0.35">
      <c r="A116" s="4"/>
      <c r="B116" s="4"/>
      <c r="C116" s="4"/>
      <c r="D116" s="5"/>
      <c r="E116" s="5"/>
      <c r="F116" s="5"/>
      <c r="G116" s="5"/>
      <c r="H116" s="5"/>
      <c r="I116" s="4"/>
      <c r="J116" s="4"/>
      <c r="K116" s="4"/>
      <c r="L116" s="4"/>
      <c r="M116" s="4"/>
      <c r="N116" s="4"/>
      <c r="O116" s="4"/>
      <c r="P116" s="4"/>
      <c r="Q116" s="4"/>
      <c r="R116" s="4"/>
      <c r="S116" s="4"/>
      <c r="T116" s="4"/>
      <c r="U116" s="4"/>
      <c r="V116" s="4"/>
      <c r="W116" s="4"/>
      <c r="X116" s="4"/>
      <c r="Y116" s="4"/>
      <c r="Z116" s="4"/>
    </row>
    <row r="117" spans="1:26" ht="14.25" customHeight="1" x14ac:dyDescent="0.35">
      <c r="A117" s="4"/>
      <c r="B117" s="4"/>
      <c r="C117" s="4"/>
      <c r="D117" s="5"/>
      <c r="E117" s="5"/>
      <c r="F117" s="5"/>
      <c r="G117" s="5"/>
      <c r="H117" s="5"/>
      <c r="I117" s="4"/>
      <c r="J117" s="4"/>
      <c r="K117" s="4"/>
      <c r="L117" s="4"/>
      <c r="M117" s="4"/>
      <c r="N117" s="4"/>
      <c r="O117" s="4"/>
      <c r="P117" s="4"/>
      <c r="Q117" s="4"/>
      <c r="R117" s="4"/>
      <c r="S117" s="4"/>
      <c r="T117" s="4"/>
      <c r="U117" s="4"/>
      <c r="V117" s="4"/>
      <c r="W117" s="4"/>
      <c r="X117" s="4"/>
      <c r="Y117" s="4"/>
      <c r="Z117" s="4"/>
    </row>
    <row r="118" spans="1:26" ht="14.25" customHeight="1" x14ac:dyDescent="0.35">
      <c r="A118" s="4"/>
      <c r="B118" s="4"/>
      <c r="C118" s="4"/>
      <c r="D118" s="5"/>
      <c r="E118" s="5"/>
      <c r="F118" s="5"/>
      <c r="G118" s="5"/>
      <c r="H118" s="5"/>
      <c r="I118" s="4"/>
      <c r="J118" s="4"/>
      <c r="K118" s="4"/>
      <c r="L118" s="4"/>
      <c r="M118" s="4"/>
      <c r="N118" s="4"/>
      <c r="O118" s="4"/>
      <c r="P118" s="4"/>
      <c r="Q118" s="4"/>
      <c r="R118" s="4"/>
      <c r="S118" s="4"/>
      <c r="T118" s="4"/>
      <c r="U118" s="4"/>
      <c r="V118" s="4"/>
      <c r="W118" s="4"/>
      <c r="X118" s="4"/>
      <c r="Y118" s="4"/>
      <c r="Z118" s="4"/>
    </row>
    <row r="119" spans="1:26" ht="14.25" customHeight="1" x14ac:dyDescent="0.35">
      <c r="A119" s="4"/>
      <c r="B119" s="4"/>
      <c r="C119" s="4"/>
      <c r="D119" s="5"/>
      <c r="E119" s="5"/>
      <c r="F119" s="5"/>
      <c r="G119" s="5"/>
      <c r="H119" s="5"/>
      <c r="I119" s="4"/>
      <c r="J119" s="4"/>
      <c r="K119" s="4"/>
      <c r="L119" s="4"/>
      <c r="M119" s="4"/>
      <c r="N119" s="4"/>
      <c r="O119" s="4"/>
      <c r="P119" s="4"/>
      <c r="Q119" s="4"/>
      <c r="R119" s="4"/>
      <c r="S119" s="4"/>
      <c r="T119" s="4"/>
      <c r="U119" s="4"/>
      <c r="V119" s="4"/>
      <c r="W119" s="4"/>
      <c r="X119" s="4"/>
      <c r="Y119" s="4"/>
      <c r="Z119" s="4"/>
    </row>
    <row r="120" spans="1:26" ht="14.25" customHeight="1" x14ac:dyDescent="0.35">
      <c r="A120" s="4"/>
      <c r="B120" s="4"/>
      <c r="C120" s="4"/>
      <c r="D120" s="5"/>
      <c r="E120" s="5"/>
      <c r="F120" s="5"/>
      <c r="G120" s="5"/>
      <c r="H120" s="5"/>
      <c r="I120" s="4"/>
      <c r="J120" s="4"/>
      <c r="K120" s="4"/>
      <c r="L120" s="4"/>
      <c r="M120" s="4"/>
      <c r="N120" s="4"/>
      <c r="O120" s="4"/>
      <c r="P120" s="4"/>
      <c r="Q120" s="4"/>
      <c r="R120" s="4"/>
      <c r="S120" s="4"/>
      <c r="T120" s="4"/>
      <c r="U120" s="4"/>
      <c r="V120" s="4"/>
      <c r="W120" s="4"/>
      <c r="X120" s="4"/>
      <c r="Y120" s="4"/>
      <c r="Z120" s="4"/>
    </row>
    <row r="121" spans="1:26" ht="14.25" customHeight="1" x14ac:dyDescent="0.35">
      <c r="A121" s="4"/>
      <c r="B121" s="4"/>
      <c r="C121" s="4"/>
      <c r="D121" s="5"/>
      <c r="E121" s="5"/>
      <c r="F121" s="5"/>
      <c r="G121" s="5"/>
      <c r="H121" s="5"/>
      <c r="I121" s="4"/>
      <c r="J121" s="4"/>
      <c r="K121" s="4"/>
      <c r="L121" s="4"/>
      <c r="M121" s="4"/>
      <c r="N121" s="4"/>
      <c r="O121" s="4"/>
      <c r="P121" s="4"/>
      <c r="Q121" s="4"/>
      <c r="R121" s="4"/>
      <c r="S121" s="4"/>
      <c r="T121" s="4"/>
      <c r="U121" s="4"/>
      <c r="V121" s="4"/>
      <c r="W121" s="4"/>
      <c r="X121" s="4"/>
      <c r="Y121" s="4"/>
      <c r="Z121" s="4"/>
    </row>
    <row r="122" spans="1:26" ht="14.25" customHeight="1" x14ac:dyDescent="0.35">
      <c r="A122" s="4"/>
      <c r="B122" s="4"/>
      <c r="C122" s="4"/>
      <c r="D122" s="5"/>
      <c r="E122" s="5"/>
      <c r="F122" s="5"/>
      <c r="G122" s="5"/>
      <c r="H122" s="5"/>
      <c r="I122" s="4"/>
      <c r="J122" s="4"/>
      <c r="K122" s="4"/>
      <c r="L122" s="4"/>
      <c r="M122" s="4"/>
      <c r="N122" s="4"/>
      <c r="O122" s="4"/>
      <c r="P122" s="4"/>
      <c r="Q122" s="4"/>
      <c r="R122" s="4"/>
      <c r="S122" s="4"/>
      <c r="T122" s="4"/>
      <c r="U122" s="4"/>
      <c r="V122" s="4"/>
      <c r="W122" s="4"/>
      <c r="X122" s="4"/>
      <c r="Y122" s="4"/>
      <c r="Z122" s="4"/>
    </row>
    <row r="123" spans="1:26" ht="14.25" customHeight="1" x14ac:dyDescent="0.35">
      <c r="A123" s="4"/>
      <c r="B123" s="4"/>
      <c r="C123" s="4"/>
      <c r="D123" s="5"/>
      <c r="E123" s="5"/>
      <c r="F123" s="5"/>
      <c r="G123" s="5"/>
      <c r="H123" s="5"/>
      <c r="I123" s="4"/>
      <c r="J123" s="4"/>
      <c r="K123" s="4"/>
      <c r="L123" s="4"/>
      <c r="M123" s="4"/>
      <c r="N123" s="4"/>
      <c r="O123" s="4"/>
      <c r="P123" s="4"/>
      <c r="Q123" s="4"/>
      <c r="R123" s="4"/>
      <c r="S123" s="4"/>
      <c r="T123" s="4"/>
      <c r="U123" s="4"/>
      <c r="V123" s="4"/>
      <c r="W123" s="4"/>
      <c r="X123" s="4"/>
      <c r="Y123" s="4"/>
      <c r="Z123" s="4"/>
    </row>
    <row r="124" spans="1:26" ht="14.25" customHeight="1" x14ac:dyDescent="0.35">
      <c r="A124" s="4"/>
      <c r="B124" s="4"/>
      <c r="C124" s="4"/>
      <c r="D124" s="5"/>
      <c r="E124" s="5"/>
      <c r="F124" s="5"/>
      <c r="G124" s="5"/>
      <c r="H124" s="5"/>
      <c r="I124" s="4"/>
      <c r="J124" s="4"/>
      <c r="K124" s="4"/>
      <c r="L124" s="4"/>
      <c r="M124" s="4"/>
      <c r="N124" s="4"/>
      <c r="O124" s="4"/>
      <c r="P124" s="4"/>
      <c r="Q124" s="4"/>
      <c r="R124" s="4"/>
      <c r="S124" s="4"/>
      <c r="T124" s="4"/>
      <c r="U124" s="4"/>
      <c r="V124" s="4"/>
      <c r="W124" s="4"/>
      <c r="X124" s="4"/>
      <c r="Y124" s="4"/>
      <c r="Z124" s="4"/>
    </row>
    <row r="125" spans="1:26" ht="14.25" customHeight="1" x14ac:dyDescent="0.35">
      <c r="A125" s="4"/>
      <c r="B125" s="4"/>
      <c r="C125" s="4"/>
      <c r="D125" s="5"/>
      <c r="E125" s="5"/>
      <c r="F125" s="5"/>
      <c r="G125" s="5"/>
      <c r="H125" s="5"/>
      <c r="I125" s="4"/>
      <c r="J125" s="4"/>
      <c r="K125" s="4"/>
      <c r="L125" s="4"/>
      <c r="M125" s="4"/>
      <c r="N125" s="4"/>
      <c r="O125" s="4"/>
      <c r="P125" s="4"/>
      <c r="Q125" s="4"/>
      <c r="R125" s="4"/>
      <c r="S125" s="4"/>
      <c r="T125" s="4"/>
      <c r="U125" s="4"/>
      <c r="V125" s="4"/>
      <c r="W125" s="4"/>
      <c r="X125" s="4"/>
      <c r="Y125" s="4"/>
      <c r="Z125" s="4"/>
    </row>
    <row r="126" spans="1:26" ht="14.25" customHeight="1" x14ac:dyDescent="0.35">
      <c r="A126" s="4"/>
      <c r="B126" s="4"/>
      <c r="C126" s="4"/>
      <c r="D126" s="5"/>
      <c r="E126" s="5"/>
      <c r="F126" s="5"/>
      <c r="G126" s="5"/>
      <c r="H126" s="5"/>
      <c r="I126" s="4"/>
      <c r="J126" s="4"/>
      <c r="K126" s="4"/>
      <c r="L126" s="4"/>
      <c r="M126" s="4"/>
      <c r="N126" s="4"/>
      <c r="O126" s="4"/>
      <c r="P126" s="4"/>
      <c r="Q126" s="4"/>
      <c r="R126" s="4"/>
      <c r="S126" s="4"/>
      <c r="T126" s="4"/>
      <c r="U126" s="4"/>
      <c r="V126" s="4"/>
      <c r="W126" s="4"/>
      <c r="X126" s="4"/>
      <c r="Y126" s="4"/>
      <c r="Z126" s="4"/>
    </row>
    <row r="127" spans="1:26" ht="14.25" customHeight="1" x14ac:dyDescent="0.35">
      <c r="A127" s="4"/>
      <c r="B127" s="4"/>
      <c r="C127" s="4"/>
      <c r="D127" s="5"/>
      <c r="E127" s="5"/>
      <c r="F127" s="5"/>
      <c r="G127" s="5"/>
      <c r="H127" s="5"/>
      <c r="I127" s="4"/>
      <c r="J127" s="4"/>
      <c r="K127" s="4"/>
      <c r="L127" s="4"/>
      <c r="M127" s="4"/>
      <c r="N127" s="4"/>
      <c r="O127" s="4"/>
      <c r="P127" s="4"/>
      <c r="Q127" s="4"/>
      <c r="R127" s="4"/>
      <c r="S127" s="4"/>
      <c r="T127" s="4"/>
      <c r="U127" s="4"/>
      <c r="V127" s="4"/>
      <c r="W127" s="4"/>
      <c r="X127" s="4"/>
      <c r="Y127" s="4"/>
      <c r="Z127" s="4"/>
    </row>
    <row r="128" spans="1:26" ht="14.25" customHeight="1" x14ac:dyDescent="0.35">
      <c r="A128" s="4"/>
      <c r="B128" s="4"/>
      <c r="C128" s="4"/>
      <c r="D128" s="5"/>
      <c r="E128" s="5"/>
      <c r="F128" s="5"/>
      <c r="G128" s="5"/>
      <c r="H128" s="5"/>
      <c r="I128" s="4"/>
      <c r="J128" s="4"/>
      <c r="K128" s="4"/>
      <c r="L128" s="4"/>
      <c r="M128" s="4"/>
      <c r="N128" s="4"/>
      <c r="O128" s="4"/>
      <c r="P128" s="4"/>
      <c r="Q128" s="4"/>
      <c r="R128" s="4"/>
      <c r="S128" s="4"/>
      <c r="T128" s="4"/>
      <c r="U128" s="4"/>
      <c r="V128" s="4"/>
      <c r="W128" s="4"/>
      <c r="X128" s="4"/>
      <c r="Y128" s="4"/>
      <c r="Z128" s="4"/>
    </row>
    <row r="129" spans="1:26" ht="14.25" customHeight="1" x14ac:dyDescent="0.35">
      <c r="A129" s="4"/>
      <c r="B129" s="4"/>
      <c r="C129" s="4"/>
      <c r="D129" s="5"/>
      <c r="E129" s="5"/>
      <c r="F129" s="5"/>
      <c r="G129" s="5"/>
      <c r="H129" s="5"/>
      <c r="I129" s="4"/>
      <c r="J129" s="4"/>
      <c r="K129" s="4"/>
      <c r="L129" s="4"/>
      <c r="M129" s="4"/>
      <c r="N129" s="4"/>
      <c r="O129" s="4"/>
      <c r="P129" s="4"/>
      <c r="Q129" s="4"/>
      <c r="R129" s="4"/>
      <c r="S129" s="4"/>
      <c r="T129" s="4"/>
      <c r="U129" s="4"/>
      <c r="V129" s="4"/>
      <c r="W129" s="4"/>
      <c r="X129" s="4"/>
      <c r="Y129" s="4"/>
      <c r="Z129" s="4"/>
    </row>
    <row r="130" spans="1:26" ht="14.25" customHeight="1" x14ac:dyDescent="0.35">
      <c r="A130" s="4"/>
      <c r="B130" s="4"/>
      <c r="C130" s="4"/>
      <c r="D130" s="5"/>
      <c r="E130" s="5"/>
      <c r="F130" s="5"/>
      <c r="G130" s="5"/>
      <c r="H130" s="5"/>
      <c r="I130" s="4"/>
      <c r="J130" s="4"/>
      <c r="K130" s="4"/>
      <c r="L130" s="4"/>
      <c r="M130" s="4"/>
      <c r="N130" s="4"/>
      <c r="O130" s="4"/>
      <c r="P130" s="4"/>
      <c r="Q130" s="4"/>
      <c r="R130" s="4"/>
      <c r="S130" s="4"/>
      <c r="T130" s="4"/>
      <c r="U130" s="4"/>
      <c r="V130" s="4"/>
      <c r="W130" s="4"/>
      <c r="X130" s="4"/>
      <c r="Y130" s="4"/>
      <c r="Z130" s="4"/>
    </row>
    <row r="131" spans="1:26" ht="14.25" customHeight="1" x14ac:dyDescent="0.35">
      <c r="A131" s="4"/>
      <c r="B131" s="4"/>
      <c r="C131" s="4"/>
      <c r="D131" s="5"/>
      <c r="E131" s="5"/>
      <c r="F131" s="5"/>
      <c r="G131" s="5"/>
      <c r="H131" s="5"/>
      <c r="I131" s="4"/>
      <c r="J131" s="4"/>
      <c r="K131" s="4"/>
      <c r="L131" s="4"/>
      <c r="M131" s="4"/>
      <c r="N131" s="4"/>
      <c r="O131" s="4"/>
      <c r="P131" s="4"/>
      <c r="Q131" s="4"/>
      <c r="R131" s="4"/>
      <c r="S131" s="4"/>
      <c r="T131" s="4"/>
      <c r="U131" s="4"/>
      <c r="V131" s="4"/>
      <c r="W131" s="4"/>
      <c r="X131" s="4"/>
      <c r="Y131" s="4"/>
      <c r="Z131" s="4"/>
    </row>
    <row r="132" spans="1:26" ht="14.25" customHeight="1" x14ac:dyDescent="0.35">
      <c r="A132" s="4"/>
      <c r="B132" s="4"/>
      <c r="C132" s="4"/>
      <c r="D132" s="5"/>
      <c r="E132" s="5"/>
      <c r="F132" s="5"/>
      <c r="G132" s="5"/>
      <c r="H132" s="5"/>
      <c r="I132" s="4"/>
      <c r="J132" s="4"/>
      <c r="K132" s="4"/>
      <c r="L132" s="4"/>
      <c r="M132" s="4"/>
      <c r="N132" s="4"/>
      <c r="O132" s="4"/>
      <c r="P132" s="4"/>
      <c r="Q132" s="4"/>
      <c r="R132" s="4"/>
      <c r="S132" s="4"/>
      <c r="T132" s="4"/>
      <c r="U132" s="4"/>
      <c r="V132" s="4"/>
      <c r="W132" s="4"/>
      <c r="X132" s="4"/>
      <c r="Y132" s="4"/>
      <c r="Z132" s="4"/>
    </row>
    <row r="133" spans="1:26" ht="14.25" customHeight="1" x14ac:dyDescent="0.35">
      <c r="A133" s="4"/>
      <c r="B133" s="4"/>
      <c r="C133" s="4"/>
      <c r="D133" s="5"/>
      <c r="E133" s="5"/>
      <c r="F133" s="5"/>
      <c r="G133" s="5"/>
      <c r="H133" s="5"/>
      <c r="I133" s="4"/>
      <c r="J133" s="4"/>
      <c r="K133" s="4"/>
      <c r="L133" s="4"/>
      <c r="M133" s="4"/>
      <c r="N133" s="4"/>
      <c r="O133" s="4"/>
      <c r="P133" s="4"/>
      <c r="Q133" s="4"/>
      <c r="R133" s="4"/>
      <c r="S133" s="4"/>
      <c r="T133" s="4"/>
      <c r="U133" s="4"/>
      <c r="V133" s="4"/>
      <c r="W133" s="4"/>
      <c r="X133" s="4"/>
      <c r="Y133" s="4"/>
      <c r="Z133" s="4"/>
    </row>
    <row r="134" spans="1:26" ht="14.25" customHeight="1" x14ac:dyDescent="0.35">
      <c r="A134" s="4"/>
      <c r="B134" s="4"/>
      <c r="C134" s="4"/>
      <c r="D134" s="5"/>
      <c r="E134" s="5"/>
      <c r="F134" s="5"/>
      <c r="G134" s="5"/>
      <c r="H134" s="5"/>
      <c r="I134" s="4"/>
      <c r="J134" s="4"/>
      <c r="K134" s="4"/>
      <c r="L134" s="4"/>
      <c r="M134" s="4"/>
      <c r="N134" s="4"/>
      <c r="O134" s="4"/>
      <c r="P134" s="4"/>
      <c r="Q134" s="4"/>
      <c r="R134" s="4"/>
      <c r="S134" s="4"/>
      <c r="T134" s="4"/>
      <c r="U134" s="4"/>
      <c r="V134" s="4"/>
      <c r="W134" s="4"/>
      <c r="X134" s="4"/>
      <c r="Y134" s="4"/>
      <c r="Z134" s="4"/>
    </row>
    <row r="135" spans="1:26" ht="14.25" customHeight="1" x14ac:dyDescent="0.35">
      <c r="A135" s="4"/>
      <c r="B135" s="4"/>
      <c r="C135" s="4"/>
      <c r="D135" s="5"/>
      <c r="E135" s="5"/>
      <c r="F135" s="5"/>
      <c r="G135" s="5"/>
      <c r="H135" s="5"/>
      <c r="I135" s="4"/>
      <c r="J135" s="4"/>
      <c r="K135" s="4"/>
      <c r="L135" s="4"/>
      <c r="M135" s="4"/>
      <c r="N135" s="4"/>
      <c r="O135" s="4"/>
      <c r="P135" s="4"/>
      <c r="Q135" s="4"/>
      <c r="R135" s="4"/>
      <c r="S135" s="4"/>
      <c r="T135" s="4"/>
      <c r="U135" s="4"/>
      <c r="V135" s="4"/>
      <c r="W135" s="4"/>
      <c r="X135" s="4"/>
      <c r="Y135" s="4"/>
      <c r="Z135" s="4"/>
    </row>
    <row r="136" spans="1:26" ht="14.25" customHeight="1" x14ac:dyDescent="0.35">
      <c r="A136" s="4"/>
      <c r="B136" s="4"/>
      <c r="C136" s="4"/>
      <c r="D136" s="5"/>
      <c r="E136" s="5"/>
      <c r="F136" s="5"/>
      <c r="G136" s="5"/>
      <c r="H136" s="5"/>
      <c r="I136" s="4"/>
      <c r="J136" s="4"/>
      <c r="K136" s="4"/>
      <c r="L136" s="4"/>
      <c r="M136" s="4"/>
      <c r="N136" s="4"/>
      <c r="O136" s="4"/>
      <c r="P136" s="4"/>
      <c r="Q136" s="4"/>
      <c r="R136" s="4"/>
      <c r="S136" s="4"/>
      <c r="T136" s="4"/>
      <c r="U136" s="4"/>
      <c r="V136" s="4"/>
      <c r="W136" s="4"/>
      <c r="X136" s="4"/>
      <c r="Y136" s="4"/>
      <c r="Z136" s="4"/>
    </row>
    <row r="137" spans="1:26" ht="14.25" customHeight="1" x14ac:dyDescent="0.35">
      <c r="A137" s="4"/>
      <c r="B137" s="4"/>
      <c r="C137" s="4"/>
      <c r="D137" s="5"/>
      <c r="E137" s="5"/>
      <c r="F137" s="5"/>
      <c r="G137" s="5"/>
      <c r="H137" s="5"/>
      <c r="I137" s="4"/>
      <c r="J137" s="4"/>
      <c r="K137" s="4"/>
      <c r="L137" s="4"/>
      <c r="M137" s="4"/>
      <c r="N137" s="4"/>
      <c r="O137" s="4"/>
      <c r="P137" s="4"/>
      <c r="Q137" s="4"/>
      <c r="R137" s="4"/>
      <c r="S137" s="4"/>
      <c r="T137" s="4"/>
      <c r="U137" s="4"/>
      <c r="V137" s="4"/>
      <c r="W137" s="4"/>
      <c r="X137" s="4"/>
      <c r="Y137" s="4"/>
      <c r="Z137" s="4"/>
    </row>
    <row r="138" spans="1:26" ht="14.25" customHeight="1" x14ac:dyDescent="0.35">
      <c r="A138" s="4"/>
      <c r="B138" s="4"/>
      <c r="C138" s="4"/>
      <c r="D138" s="5"/>
      <c r="E138" s="5"/>
      <c r="F138" s="5"/>
      <c r="G138" s="5"/>
      <c r="H138" s="5"/>
      <c r="I138" s="4"/>
      <c r="J138" s="4"/>
      <c r="K138" s="4"/>
      <c r="L138" s="4"/>
      <c r="M138" s="4"/>
      <c r="N138" s="4"/>
      <c r="O138" s="4"/>
      <c r="P138" s="4"/>
      <c r="Q138" s="4"/>
      <c r="R138" s="4"/>
      <c r="S138" s="4"/>
      <c r="T138" s="4"/>
      <c r="U138" s="4"/>
      <c r="V138" s="4"/>
      <c r="W138" s="4"/>
      <c r="X138" s="4"/>
      <c r="Y138" s="4"/>
      <c r="Z138" s="4"/>
    </row>
    <row r="139" spans="1:26" ht="14.25" customHeight="1" x14ac:dyDescent="0.35">
      <c r="A139" s="4"/>
      <c r="B139" s="4"/>
      <c r="C139" s="4"/>
      <c r="D139" s="5"/>
      <c r="E139" s="5"/>
      <c r="F139" s="5"/>
      <c r="G139" s="5"/>
      <c r="H139" s="5"/>
      <c r="I139" s="4"/>
      <c r="J139" s="4"/>
      <c r="K139" s="4"/>
      <c r="L139" s="4"/>
      <c r="M139" s="4"/>
      <c r="N139" s="4"/>
      <c r="O139" s="4"/>
      <c r="P139" s="4"/>
      <c r="Q139" s="4"/>
      <c r="R139" s="4"/>
      <c r="S139" s="4"/>
      <c r="T139" s="4"/>
      <c r="U139" s="4"/>
      <c r="V139" s="4"/>
      <c r="W139" s="4"/>
      <c r="X139" s="4"/>
      <c r="Y139" s="4"/>
      <c r="Z139" s="4"/>
    </row>
    <row r="140" spans="1:26" ht="14.25" customHeight="1" x14ac:dyDescent="0.35">
      <c r="A140" s="4"/>
      <c r="B140" s="4"/>
      <c r="C140" s="4"/>
      <c r="D140" s="5"/>
      <c r="E140" s="5"/>
      <c r="F140" s="5"/>
      <c r="G140" s="5"/>
      <c r="H140" s="5"/>
      <c r="I140" s="4"/>
      <c r="J140" s="4"/>
      <c r="K140" s="4"/>
      <c r="L140" s="4"/>
      <c r="M140" s="4"/>
      <c r="N140" s="4"/>
      <c r="O140" s="4"/>
      <c r="P140" s="4"/>
      <c r="Q140" s="4"/>
      <c r="R140" s="4"/>
      <c r="S140" s="4"/>
      <c r="T140" s="4"/>
      <c r="U140" s="4"/>
      <c r="V140" s="4"/>
      <c r="W140" s="4"/>
      <c r="X140" s="4"/>
      <c r="Y140" s="4"/>
      <c r="Z140" s="4"/>
    </row>
    <row r="141" spans="1:26" ht="14.25" customHeight="1" x14ac:dyDescent="0.35">
      <c r="A141" s="4"/>
      <c r="B141" s="4"/>
      <c r="C141" s="4"/>
      <c r="D141" s="5"/>
      <c r="E141" s="5"/>
      <c r="F141" s="5"/>
      <c r="G141" s="5"/>
      <c r="H141" s="5"/>
      <c r="I141" s="4"/>
      <c r="J141" s="4"/>
      <c r="K141" s="4"/>
      <c r="L141" s="4"/>
      <c r="M141" s="4"/>
      <c r="N141" s="4"/>
      <c r="O141" s="4"/>
      <c r="P141" s="4"/>
      <c r="Q141" s="4"/>
      <c r="R141" s="4"/>
      <c r="S141" s="4"/>
      <c r="T141" s="4"/>
      <c r="U141" s="4"/>
      <c r="V141" s="4"/>
      <c r="W141" s="4"/>
      <c r="X141" s="4"/>
      <c r="Y141" s="4"/>
      <c r="Z141" s="4"/>
    </row>
    <row r="142" spans="1:26" ht="14.25" customHeight="1" x14ac:dyDescent="0.35">
      <c r="A142" s="4"/>
      <c r="B142" s="4"/>
      <c r="C142" s="4"/>
      <c r="D142" s="5"/>
      <c r="E142" s="5"/>
      <c r="F142" s="5"/>
      <c r="G142" s="5"/>
      <c r="H142" s="5"/>
      <c r="I142" s="4"/>
      <c r="J142" s="4"/>
      <c r="K142" s="4"/>
      <c r="L142" s="4"/>
      <c r="M142" s="4"/>
      <c r="N142" s="4"/>
      <c r="O142" s="4"/>
      <c r="P142" s="4"/>
      <c r="Q142" s="4"/>
      <c r="R142" s="4"/>
      <c r="S142" s="4"/>
      <c r="T142" s="4"/>
      <c r="U142" s="4"/>
      <c r="V142" s="4"/>
      <c r="W142" s="4"/>
      <c r="X142" s="4"/>
      <c r="Y142" s="4"/>
      <c r="Z142" s="4"/>
    </row>
    <row r="143" spans="1:26" ht="14.25" customHeight="1" x14ac:dyDescent="0.35">
      <c r="A143" s="4"/>
      <c r="B143" s="4"/>
      <c r="C143" s="4"/>
      <c r="D143" s="5"/>
      <c r="E143" s="5"/>
      <c r="F143" s="5"/>
      <c r="G143" s="5"/>
      <c r="H143" s="5"/>
      <c r="I143" s="4"/>
      <c r="J143" s="4"/>
      <c r="K143" s="4"/>
      <c r="L143" s="4"/>
      <c r="M143" s="4"/>
      <c r="N143" s="4"/>
      <c r="O143" s="4"/>
      <c r="P143" s="4"/>
      <c r="Q143" s="4"/>
      <c r="R143" s="4"/>
      <c r="S143" s="4"/>
      <c r="T143" s="4"/>
      <c r="U143" s="4"/>
      <c r="V143" s="4"/>
      <c r="W143" s="4"/>
      <c r="X143" s="4"/>
      <c r="Y143" s="4"/>
      <c r="Z143" s="4"/>
    </row>
    <row r="144" spans="1:26" ht="14.25" customHeight="1" x14ac:dyDescent="0.35">
      <c r="A144" s="4"/>
      <c r="B144" s="4"/>
      <c r="C144" s="4"/>
      <c r="D144" s="5"/>
      <c r="E144" s="5"/>
      <c r="F144" s="5"/>
      <c r="G144" s="5"/>
      <c r="H144" s="5"/>
      <c r="I144" s="4"/>
      <c r="J144" s="4"/>
      <c r="K144" s="4"/>
      <c r="L144" s="4"/>
      <c r="M144" s="4"/>
      <c r="N144" s="4"/>
      <c r="O144" s="4"/>
      <c r="P144" s="4"/>
      <c r="Q144" s="4"/>
      <c r="R144" s="4"/>
      <c r="S144" s="4"/>
      <c r="T144" s="4"/>
      <c r="U144" s="4"/>
      <c r="V144" s="4"/>
      <c r="W144" s="4"/>
      <c r="X144" s="4"/>
      <c r="Y144" s="4"/>
      <c r="Z144" s="4"/>
    </row>
    <row r="145" spans="1:26" ht="14.25" customHeight="1" x14ac:dyDescent="0.35">
      <c r="A145" s="4"/>
      <c r="B145" s="4"/>
      <c r="C145" s="4"/>
      <c r="D145" s="5"/>
      <c r="E145" s="5"/>
      <c r="F145" s="5"/>
      <c r="G145" s="5"/>
      <c r="H145" s="5"/>
      <c r="I145" s="4"/>
      <c r="J145" s="4"/>
      <c r="K145" s="4"/>
      <c r="L145" s="4"/>
      <c r="M145" s="4"/>
      <c r="N145" s="4"/>
      <c r="O145" s="4"/>
      <c r="P145" s="4"/>
      <c r="Q145" s="4"/>
      <c r="R145" s="4"/>
      <c r="S145" s="4"/>
      <c r="T145" s="4"/>
      <c r="U145" s="4"/>
      <c r="V145" s="4"/>
      <c r="W145" s="4"/>
      <c r="X145" s="4"/>
      <c r="Y145" s="4"/>
      <c r="Z145" s="4"/>
    </row>
    <row r="146" spans="1:26" ht="14.25" customHeight="1" x14ac:dyDescent="0.35">
      <c r="A146" s="4"/>
      <c r="B146" s="4"/>
      <c r="C146" s="4"/>
      <c r="D146" s="5"/>
      <c r="E146" s="5"/>
      <c r="F146" s="5"/>
      <c r="G146" s="5"/>
      <c r="H146" s="5"/>
      <c r="I146" s="4"/>
      <c r="J146" s="4"/>
      <c r="K146" s="4"/>
      <c r="L146" s="4"/>
      <c r="M146" s="4"/>
      <c r="N146" s="4"/>
      <c r="O146" s="4"/>
      <c r="P146" s="4"/>
      <c r="Q146" s="4"/>
      <c r="R146" s="4"/>
      <c r="S146" s="4"/>
      <c r="T146" s="4"/>
      <c r="U146" s="4"/>
      <c r="V146" s="4"/>
      <c r="W146" s="4"/>
      <c r="X146" s="4"/>
      <c r="Y146" s="4"/>
      <c r="Z146" s="4"/>
    </row>
    <row r="147" spans="1:26" ht="14.25" customHeight="1" x14ac:dyDescent="0.35">
      <c r="A147" s="4"/>
      <c r="B147" s="4"/>
      <c r="C147" s="4"/>
      <c r="D147" s="5"/>
      <c r="E147" s="5"/>
      <c r="F147" s="5"/>
      <c r="G147" s="5"/>
      <c r="H147" s="5"/>
      <c r="I147" s="4"/>
      <c r="J147" s="4"/>
      <c r="K147" s="4"/>
      <c r="L147" s="4"/>
      <c r="M147" s="4"/>
      <c r="N147" s="4"/>
      <c r="O147" s="4"/>
      <c r="P147" s="4"/>
      <c r="Q147" s="4"/>
      <c r="R147" s="4"/>
      <c r="S147" s="4"/>
      <c r="T147" s="4"/>
      <c r="U147" s="4"/>
      <c r="V147" s="4"/>
      <c r="W147" s="4"/>
      <c r="X147" s="4"/>
      <c r="Y147" s="4"/>
      <c r="Z147" s="4"/>
    </row>
    <row r="148" spans="1:26" ht="14.25" customHeight="1" x14ac:dyDescent="0.35">
      <c r="A148" s="4"/>
      <c r="B148" s="4"/>
      <c r="C148" s="4"/>
      <c r="D148" s="5"/>
      <c r="E148" s="5"/>
      <c r="F148" s="5"/>
      <c r="G148" s="5"/>
      <c r="H148" s="5"/>
      <c r="I148" s="4"/>
      <c r="J148" s="4"/>
      <c r="K148" s="4"/>
      <c r="L148" s="4"/>
      <c r="M148" s="4"/>
      <c r="N148" s="4"/>
      <c r="O148" s="4"/>
      <c r="P148" s="4"/>
      <c r="Q148" s="4"/>
      <c r="R148" s="4"/>
      <c r="S148" s="4"/>
      <c r="T148" s="4"/>
      <c r="U148" s="4"/>
      <c r="V148" s="4"/>
      <c r="W148" s="4"/>
      <c r="X148" s="4"/>
      <c r="Y148" s="4"/>
      <c r="Z148" s="4"/>
    </row>
    <row r="149" spans="1:26" ht="14.25" customHeight="1" x14ac:dyDescent="0.35">
      <c r="A149" s="4"/>
      <c r="B149" s="4"/>
      <c r="C149" s="4"/>
      <c r="D149" s="5"/>
      <c r="E149" s="5"/>
      <c r="F149" s="5"/>
      <c r="G149" s="5"/>
      <c r="H149" s="5"/>
      <c r="I149" s="4"/>
      <c r="J149" s="4"/>
      <c r="K149" s="4"/>
      <c r="L149" s="4"/>
      <c r="M149" s="4"/>
      <c r="N149" s="4"/>
      <c r="O149" s="4"/>
      <c r="P149" s="4"/>
      <c r="Q149" s="4"/>
      <c r="R149" s="4"/>
      <c r="S149" s="4"/>
      <c r="T149" s="4"/>
      <c r="U149" s="4"/>
      <c r="V149" s="4"/>
      <c r="W149" s="4"/>
      <c r="X149" s="4"/>
      <c r="Y149" s="4"/>
      <c r="Z149" s="4"/>
    </row>
    <row r="150" spans="1:26" ht="14.25" customHeight="1" x14ac:dyDescent="0.35">
      <c r="A150" s="4"/>
      <c r="B150" s="4"/>
      <c r="C150" s="4"/>
      <c r="D150" s="5"/>
      <c r="E150" s="5"/>
      <c r="F150" s="5"/>
      <c r="G150" s="5"/>
      <c r="H150" s="5"/>
      <c r="I150" s="4"/>
      <c r="J150" s="4"/>
      <c r="K150" s="4"/>
      <c r="L150" s="4"/>
      <c r="M150" s="4"/>
      <c r="N150" s="4"/>
      <c r="O150" s="4"/>
      <c r="P150" s="4"/>
      <c r="Q150" s="4"/>
      <c r="R150" s="4"/>
      <c r="S150" s="4"/>
      <c r="T150" s="4"/>
      <c r="U150" s="4"/>
      <c r="V150" s="4"/>
      <c r="W150" s="4"/>
      <c r="X150" s="4"/>
      <c r="Y150" s="4"/>
      <c r="Z150" s="4"/>
    </row>
    <row r="151" spans="1:26" ht="14.25" customHeight="1" x14ac:dyDescent="0.35">
      <c r="A151" s="4"/>
      <c r="B151" s="4"/>
      <c r="C151" s="4"/>
      <c r="D151" s="5"/>
      <c r="E151" s="5"/>
      <c r="F151" s="5"/>
      <c r="G151" s="5"/>
      <c r="H151" s="5"/>
      <c r="I151" s="4"/>
      <c r="J151" s="4"/>
      <c r="K151" s="4"/>
      <c r="L151" s="4"/>
      <c r="M151" s="4"/>
      <c r="N151" s="4"/>
      <c r="O151" s="4"/>
      <c r="P151" s="4"/>
      <c r="Q151" s="4"/>
      <c r="R151" s="4"/>
      <c r="S151" s="4"/>
      <c r="T151" s="4"/>
      <c r="U151" s="4"/>
      <c r="V151" s="4"/>
      <c r="W151" s="4"/>
      <c r="X151" s="4"/>
      <c r="Y151" s="4"/>
      <c r="Z151" s="4"/>
    </row>
    <row r="152" spans="1:26" ht="14.25" customHeight="1" x14ac:dyDescent="0.35">
      <c r="A152" s="4"/>
      <c r="B152" s="4"/>
      <c r="C152" s="4"/>
      <c r="D152" s="5"/>
      <c r="E152" s="5"/>
      <c r="F152" s="5"/>
      <c r="G152" s="5"/>
      <c r="H152" s="5"/>
      <c r="I152" s="4"/>
      <c r="J152" s="4"/>
      <c r="K152" s="4"/>
      <c r="L152" s="4"/>
      <c r="M152" s="4"/>
      <c r="N152" s="4"/>
      <c r="O152" s="4"/>
      <c r="P152" s="4"/>
      <c r="Q152" s="4"/>
      <c r="R152" s="4"/>
      <c r="S152" s="4"/>
      <c r="T152" s="4"/>
      <c r="U152" s="4"/>
      <c r="V152" s="4"/>
      <c r="W152" s="4"/>
      <c r="X152" s="4"/>
      <c r="Y152" s="4"/>
      <c r="Z152" s="4"/>
    </row>
    <row r="153" spans="1:26" ht="14.25" customHeight="1" x14ac:dyDescent="0.35">
      <c r="A153" s="4"/>
      <c r="B153" s="4"/>
      <c r="C153" s="4"/>
      <c r="D153" s="5"/>
      <c r="E153" s="5"/>
      <c r="F153" s="5"/>
      <c r="G153" s="5"/>
      <c r="H153" s="5"/>
      <c r="I153" s="4"/>
      <c r="J153" s="4"/>
      <c r="K153" s="4"/>
      <c r="L153" s="4"/>
      <c r="M153" s="4"/>
      <c r="N153" s="4"/>
      <c r="O153" s="4"/>
      <c r="P153" s="4"/>
      <c r="Q153" s="4"/>
      <c r="R153" s="4"/>
      <c r="S153" s="4"/>
      <c r="T153" s="4"/>
      <c r="U153" s="4"/>
      <c r="V153" s="4"/>
      <c r="W153" s="4"/>
      <c r="X153" s="4"/>
      <c r="Y153" s="4"/>
      <c r="Z153" s="4"/>
    </row>
    <row r="154" spans="1:26" ht="14.25" customHeight="1" x14ac:dyDescent="0.35">
      <c r="A154" s="4"/>
      <c r="B154" s="4"/>
      <c r="C154" s="4"/>
      <c r="D154" s="5"/>
      <c r="E154" s="5"/>
      <c r="F154" s="5"/>
      <c r="G154" s="5"/>
      <c r="H154" s="5"/>
      <c r="I154" s="4"/>
      <c r="J154" s="4"/>
      <c r="K154" s="4"/>
      <c r="L154" s="4"/>
      <c r="M154" s="4"/>
      <c r="N154" s="4"/>
      <c r="O154" s="4"/>
      <c r="P154" s="4"/>
      <c r="Q154" s="4"/>
      <c r="R154" s="4"/>
      <c r="S154" s="4"/>
      <c r="T154" s="4"/>
      <c r="U154" s="4"/>
      <c r="V154" s="4"/>
      <c r="W154" s="4"/>
      <c r="X154" s="4"/>
      <c r="Y154" s="4"/>
      <c r="Z154" s="4"/>
    </row>
    <row r="155" spans="1:26" ht="14.25" customHeight="1" x14ac:dyDescent="0.35">
      <c r="A155" s="4"/>
      <c r="B155" s="4"/>
      <c r="C155" s="4"/>
      <c r="D155" s="5"/>
      <c r="E155" s="5"/>
      <c r="F155" s="5"/>
      <c r="G155" s="5"/>
      <c r="H155" s="5"/>
      <c r="I155" s="4"/>
      <c r="J155" s="4"/>
      <c r="K155" s="4"/>
      <c r="L155" s="4"/>
      <c r="M155" s="4"/>
      <c r="N155" s="4"/>
      <c r="O155" s="4"/>
      <c r="P155" s="4"/>
      <c r="Q155" s="4"/>
      <c r="R155" s="4"/>
      <c r="S155" s="4"/>
      <c r="T155" s="4"/>
      <c r="U155" s="4"/>
      <c r="V155" s="4"/>
      <c r="W155" s="4"/>
      <c r="X155" s="4"/>
      <c r="Y155" s="4"/>
      <c r="Z155" s="4"/>
    </row>
    <row r="156" spans="1:26" ht="14.25" customHeight="1" x14ac:dyDescent="0.35">
      <c r="A156" s="4"/>
      <c r="B156" s="4"/>
      <c r="C156" s="4"/>
      <c r="D156" s="5"/>
      <c r="E156" s="5"/>
      <c r="F156" s="5"/>
      <c r="G156" s="5"/>
      <c r="H156" s="5"/>
      <c r="I156" s="4"/>
      <c r="J156" s="4"/>
      <c r="K156" s="4"/>
      <c r="L156" s="4"/>
      <c r="M156" s="4"/>
      <c r="N156" s="4"/>
      <c r="O156" s="4"/>
      <c r="P156" s="4"/>
      <c r="Q156" s="4"/>
      <c r="R156" s="4"/>
      <c r="S156" s="4"/>
      <c r="T156" s="4"/>
      <c r="U156" s="4"/>
      <c r="V156" s="4"/>
      <c r="W156" s="4"/>
      <c r="X156" s="4"/>
      <c r="Y156" s="4"/>
      <c r="Z156" s="4"/>
    </row>
    <row r="157" spans="1:26" ht="14.25" customHeight="1" x14ac:dyDescent="0.35">
      <c r="A157" s="4"/>
      <c r="B157" s="4"/>
      <c r="C157" s="4"/>
      <c r="D157" s="5"/>
      <c r="E157" s="5"/>
      <c r="F157" s="5"/>
      <c r="G157" s="5"/>
      <c r="H157" s="5"/>
      <c r="I157" s="4"/>
      <c r="J157" s="4"/>
      <c r="K157" s="4"/>
      <c r="L157" s="4"/>
      <c r="M157" s="4"/>
      <c r="N157" s="4"/>
      <c r="O157" s="4"/>
      <c r="P157" s="4"/>
      <c r="Q157" s="4"/>
      <c r="R157" s="4"/>
      <c r="S157" s="4"/>
      <c r="T157" s="4"/>
      <c r="U157" s="4"/>
      <c r="V157" s="4"/>
      <c r="W157" s="4"/>
      <c r="X157" s="4"/>
      <c r="Y157" s="4"/>
      <c r="Z157" s="4"/>
    </row>
    <row r="158" spans="1:26" ht="14.25" customHeight="1" x14ac:dyDescent="0.35">
      <c r="A158" s="4"/>
      <c r="B158" s="4"/>
      <c r="C158" s="4"/>
      <c r="D158" s="5"/>
      <c r="E158" s="5"/>
      <c r="F158" s="5"/>
      <c r="G158" s="5"/>
      <c r="H158" s="5"/>
      <c r="I158" s="4"/>
      <c r="J158" s="4"/>
      <c r="K158" s="4"/>
      <c r="L158" s="4"/>
      <c r="M158" s="4"/>
      <c r="N158" s="4"/>
      <c r="O158" s="4"/>
      <c r="P158" s="4"/>
      <c r="Q158" s="4"/>
      <c r="R158" s="4"/>
      <c r="S158" s="4"/>
      <c r="T158" s="4"/>
      <c r="U158" s="4"/>
      <c r="V158" s="4"/>
      <c r="W158" s="4"/>
      <c r="X158" s="4"/>
      <c r="Y158" s="4"/>
      <c r="Z158" s="4"/>
    </row>
    <row r="159" spans="1:26" ht="14.25" customHeight="1" x14ac:dyDescent="0.35">
      <c r="A159" s="4"/>
      <c r="B159" s="4"/>
      <c r="C159" s="4"/>
      <c r="D159" s="5"/>
      <c r="E159" s="5"/>
      <c r="F159" s="5"/>
      <c r="G159" s="5"/>
      <c r="H159" s="5"/>
      <c r="I159" s="4"/>
      <c r="J159" s="4"/>
      <c r="K159" s="4"/>
      <c r="L159" s="4"/>
      <c r="M159" s="4"/>
      <c r="N159" s="4"/>
      <c r="O159" s="4"/>
      <c r="P159" s="4"/>
      <c r="Q159" s="4"/>
      <c r="R159" s="4"/>
      <c r="S159" s="4"/>
      <c r="T159" s="4"/>
      <c r="U159" s="4"/>
      <c r="V159" s="4"/>
      <c r="W159" s="4"/>
      <c r="X159" s="4"/>
      <c r="Y159" s="4"/>
      <c r="Z159" s="4"/>
    </row>
    <row r="160" spans="1:26" ht="14.25" customHeight="1" x14ac:dyDescent="0.35">
      <c r="A160" s="4"/>
      <c r="B160" s="4"/>
      <c r="C160" s="4"/>
      <c r="D160" s="5"/>
      <c r="E160" s="5"/>
      <c r="F160" s="5"/>
      <c r="G160" s="5"/>
      <c r="H160" s="5"/>
      <c r="I160" s="4"/>
      <c r="J160" s="4"/>
      <c r="K160" s="4"/>
      <c r="L160" s="4"/>
      <c r="M160" s="4"/>
      <c r="N160" s="4"/>
      <c r="O160" s="4"/>
      <c r="P160" s="4"/>
      <c r="Q160" s="4"/>
      <c r="R160" s="4"/>
      <c r="S160" s="4"/>
      <c r="T160" s="4"/>
      <c r="U160" s="4"/>
      <c r="V160" s="4"/>
      <c r="W160" s="4"/>
      <c r="X160" s="4"/>
      <c r="Y160" s="4"/>
      <c r="Z160" s="4"/>
    </row>
    <row r="161" spans="1:26" ht="14.25" customHeight="1" x14ac:dyDescent="0.35">
      <c r="A161" s="4"/>
      <c r="B161" s="4"/>
      <c r="C161" s="4"/>
      <c r="D161" s="5"/>
      <c r="E161" s="5"/>
      <c r="F161" s="5"/>
      <c r="G161" s="5"/>
      <c r="H161" s="5"/>
      <c r="I161" s="4"/>
      <c r="J161" s="4"/>
      <c r="K161" s="4"/>
      <c r="L161" s="4"/>
      <c r="M161" s="4"/>
      <c r="N161" s="4"/>
      <c r="O161" s="4"/>
      <c r="P161" s="4"/>
      <c r="Q161" s="4"/>
      <c r="R161" s="4"/>
      <c r="S161" s="4"/>
      <c r="T161" s="4"/>
      <c r="U161" s="4"/>
      <c r="V161" s="4"/>
      <c r="W161" s="4"/>
      <c r="X161" s="4"/>
      <c r="Y161" s="4"/>
      <c r="Z161" s="4"/>
    </row>
    <row r="162" spans="1:26" ht="14.25" customHeight="1" x14ac:dyDescent="0.35">
      <c r="A162" s="4"/>
      <c r="B162" s="4"/>
      <c r="C162" s="4"/>
      <c r="D162" s="5"/>
      <c r="E162" s="5"/>
      <c r="F162" s="5"/>
      <c r="G162" s="5"/>
      <c r="H162" s="5"/>
      <c r="I162" s="4"/>
      <c r="J162" s="4"/>
      <c r="K162" s="4"/>
      <c r="L162" s="4"/>
      <c r="M162" s="4"/>
      <c r="N162" s="4"/>
      <c r="O162" s="4"/>
      <c r="P162" s="4"/>
      <c r="Q162" s="4"/>
      <c r="R162" s="4"/>
      <c r="S162" s="4"/>
      <c r="T162" s="4"/>
      <c r="U162" s="4"/>
      <c r="V162" s="4"/>
      <c r="W162" s="4"/>
      <c r="X162" s="4"/>
      <c r="Y162" s="4"/>
      <c r="Z162" s="4"/>
    </row>
    <row r="163" spans="1:26" ht="14.25" customHeight="1" x14ac:dyDescent="0.35">
      <c r="A163" s="4"/>
      <c r="B163" s="4"/>
      <c r="C163" s="4"/>
      <c r="D163" s="5"/>
      <c r="E163" s="5"/>
      <c r="F163" s="5"/>
      <c r="G163" s="5"/>
      <c r="H163" s="5"/>
      <c r="I163" s="4"/>
      <c r="J163" s="4"/>
      <c r="K163" s="4"/>
      <c r="L163" s="4"/>
      <c r="M163" s="4"/>
      <c r="N163" s="4"/>
      <c r="O163" s="4"/>
      <c r="P163" s="4"/>
      <c r="Q163" s="4"/>
      <c r="R163" s="4"/>
      <c r="S163" s="4"/>
      <c r="T163" s="4"/>
      <c r="U163" s="4"/>
      <c r="V163" s="4"/>
      <c r="W163" s="4"/>
      <c r="X163" s="4"/>
      <c r="Y163" s="4"/>
      <c r="Z163" s="4"/>
    </row>
    <row r="164" spans="1:26" ht="14.25" customHeight="1" x14ac:dyDescent="0.35">
      <c r="A164" s="4"/>
      <c r="B164" s="4"/>
      <c r="C164" s="4"/>
      <c r="D164" s="5"/>
      <c r="E164" s="5"/>
      <c r="F164" s="5"/>
      <c r="G164" s="5"/>
      <c r="H164" s="5"/>
      <c r="I164" s="4"/>
      <c r="J164" s="4"/>
      <c r="K164" s="4"/>
      <c r="L164" s="4"/>
      <c r="M164" s="4"/>
      <c r="N164" s="4"/>
      <c r="O164" s="4"/>
      <c r="P164" s="4"/>
      <c r="Q164" s="4"/>
      <c r="R164" s="4"/>
      <c r="S164" s="4"/>
      <c r="T164" s="4"/>
      <c r="U164" s="4"/>
      <c r="V164" s="4"/>
      <c r="W164" s="4"/>
      <c r="X164" s="4"/>
      <c r="Y164" s="4"/>
      <c r="Z164" s="4"/>
    </row>
    <row r="165" spans="1:26" ht="14.25" customHeight="1" x14ac:dyDescent="0.35">
      <c r="A165" s="4"/>
      <c r="B165" s="4"/>
      <c r="C165" s="4"/>
      <c r="D165" s="5"/>
      <c r="E165" s="5"/>
      <c r="F165" s="5"/>
      <c r="G165" s="5"/>
      <c r="H165" s="5"/>
      <c r="I165" s="4"/>
      <c r="J165" s="4"/>
      <c r="K165" s="4"/>
      <c r="L165" s="4"/>
      <c r="M165" s="4"/>
      <c r="N165" s="4"/>
      <c r="O165" s="4"/>
      <c r="P165" s="4"/>
      <c r="Q165" s="4"/>
      <c r="R165" s="4"/>
      <c r="S165" s="4"/>
      <c r="T165" s="4"/>
      <c r="U165" s="4"/>
      <c r="V165" s="4"/>
      <c r="W165" s="4"/>
      <c r="X165" s="4"/>
      <c r="Y165" s="4"/>
      <c r="Z165" s="4"/>
    </row>
    <row r="166" spans="1:26" ht="14.25" customHeight="1" x14ac:dyDescent="0.35">
      <c r="A166" s="4"/>
      <c r="B166" s="4"/>
      <c r="C166" s="4"/>
      <c r="D166" s="5"/>
      <c r="E166" s="5"/>
      <c r="F166" s="5"/>
      <c r="G166" s="5"/>
      <c r="H166" s="5"/>
      <c r="I166" s="4"/>
      <c r="J166" s="4"/>
      <c r="K166" s="4"/>
      <c r="L166" s="4"/>
      <c r="M166" s="4"/>
      <c r="N166" s="4"/>
      <c r="O166" s="4"/>
      <c r="P166" s="4"/>
      <c r="Q166" s="4"/>
      <c r="R166" s="4"/>
      <c r="S166" s="4"/>
      <c r="T166" s="4"/>
      <c r="U166" s="4"/>
      <c r="V166" s="4"/>
      <c r="W166" s="4"/>
      <c r="X166" s="4"/>
      <c r="Y166" s="4"/>
      <c r="Z166" s="4"/>
    </row>
    <row r="167" spans="1:26" ht="14.25" customHeight="1" x14ac:dyDescent="0.35">
      <c r="A167" s="4"/>
      <c r="B167" s="4"/>
      <c r="C167" s="4"/>
      <c r="D167" s="5"/>
      <c r="E167" s="5"/>
      <c r="F167" s="5"/>
      <c r="G167" s="5"/>
      <c r="H167" s="5"/>
      <c r="I167" s="4"/>
      <c r="J167" s="4"/>
      <c r="K167" s="4"/>
      <c r="L167" s="4"/>
      <c r="M167" s="4"/>
      <c r="N167" s="4"/>
      <c r="O167" s="4"/>
      <c r="P167" s="4"/>
      <c r="Q167" s="4"/>
      <c r="R167" s="4"/>
      <c r="S167" s="4"/>
      <c r="T167" s="4"/>
      <c r="U167" s="4"/>
      <c r="V167" s="4"/>
      <c r="W167" s="4"/>
      <c r="X167" s="4"/>
      <c r="Y167" s="4"/>
      <c r="Z167" s="4"/>
    </row>
    <row r="168" spans="1:26" ht="14.25" customHeight="1" x14ac:dyDescent="0.35">
      <c r="A168" s="4"/>
      <c r="B168" s="4"/>
      <c r="C168" s="4"/>
      <c r="D168" s="5"/>
      <c r="E168" s="5"/>
      <c r="F168" s="5"/>
      <c r="G168" s="5"/>
      <c r="H168" s="5"/>
      <c r="I168" s="4"/>
      <c r="J168" s="4"/>
      <c r="K168" s="4"/>
      <c r="L168" s="4"/>
      <c r="M168" s="4"/>
      <c r="N168" s="4"/>
      <c r="O168" s="4"/>
      <c r="P168" s="4"/>
      <c r="Q168" s="4"/>
      <c r="R168" s="4"/>
      <c r="S168" s="4"/>
      <c r="T168" s="4"/>
      <c r="U168" s="4"/>
      <c r="V168" s="4"/>
      <c r="W168" s="4"/>
      <c r="X168" s="4"/>
      <c r="Y168" s="4"/>
      <c r="Z168" s="4"/>
    </row>
    <row r="169" spans="1:26" ht="14.25" customHeight="1" x14ac:dyDescent="0.35">
      <c r="A169" s="4"/>
      <c r="B169" s="4"/>
      <c r="C169" s="4"/>
      <c r="D169" s="5"/>
      <c r="E169" s="5"/>
      <c r="F169" s="5"/>
      <c r="G169" s="5"/>
      <c r="H169" s="5"/>
      <c r="I169" s="4"/>
      <c r="J169" s="4"/>
      <c r="K169" s="4"/>
      <c r="L169" s="4"/>
      <c r="M169" s="4"/>
      <c r="N169" s="4"/>
      <c r="O169" s="4"/>
      <c r="P169" s="4"/>
      <c r="Q169" s="4"/>
      <c r="R169" s="4"/>
      <c r="S169" s="4"/>
      <c r="T169" s="4"/>
      <c r="U169" s="4"/>
      <c r="V169" s="4"/>
      <c r="W169" s="4"/>
      <c r="X169" s="4"/>
      <c r="Y169" s="4"/>
      <c r="Z169" s="4"/>
    </row>
    <row r="170" spans="1:26" ht="14.25" customHeight="1" x14ac:dyDescent="0.35">
      <c r="A170" s="4"/>
      <c r="B170" s="4"/>
      <c r="C170" s="4"/>
      <c r="D170" s="5"/>
      <c r="E170" s="5"/>
      <c r="F170" s="5"/>
      <c r="G170" s="5"/>
      <c r="H170" s="5"/>
      <c r="I170" s="4"/>
      <c r="J170" s="4"/>
      <c r="K170" s="4"/>
      <c r="L170" s="4"/>
      <c r="M170" s="4"/>
      <c r="N170" s="4"/>
      <c r="O170" s="4"/>
      <c r="P170" s="4"/>
      <c r="Q170" s="4"/>
      <c r="R170" s="4"/>
      <c r="S170" s="4"/>
      <c r="T170" s="4"/>
      <c r="U170" s="4"/>
      <c r="V170" s="4"/>
      <c r="W170" s="4"/>
      <c r="X170" s="4"/>
      <c r="Y170" s="4"/>
      <c r="Z170" s="4"/>
    </row>
    <row r="171" spans="1:26" ht="14.25" customHeight="1" x14ac:dyDescent="0.35">
      <c r="A171" s="4"/>
      <c r="B171" s="4"/>
      <c r="C171" s="4"/>
      <c r="D171" s="5"/>
      <c r="E171" s="5"/>
      <c r="F171" s="5"/>
      <c r="G171" s="5"/>
      <c r="H171" s="5"/>
      <c r="I171" s="4"/>
      <c r="J171" s="4"/>
      <c r="K171" s="4"/>
      <c r="L171" s="4"/>
      <c r="M171" s="4"/>
      <c r="N171" s="4"/>
      <c r="O171" s="4"/>
      <c r="P171" s="4"/>
      <c r="Q171" s="4"/>
      <c r="R171" s="4"/>
      <c r="S171" s="4"/>
      <c r="T171" s="4"/>
      <c r="U171" s="4"/>
      <c r="V171" s="4"/>
      <c r="W171" s="4"/>
      <c r="X171" s="4"/>
      <c r="Y171" s="4"/>
      <c r="Z171" s="4"/>
    </row>
    <row r="172" spans="1:26" ht="14.25" customHeight="1" x14ac:dyDescent="0.35">
      <c r="A172" s="4"/>
      <c r="B172" s="4"/>
      <c r="C172" s="4"/>
      <c r="D172" s="5"/>
      <c r="E172" s="5"/>
      <c r="F172" s="5"/>
      <c r="G172" s="5"/>
      <c r="H172" s="5"/>
      <c r="I172" s="4"/>
      <c r="J172" s="4"/>
      <c r="K172" s="4"/>
      <c r="L172" s="4"/>
      <c r="M172" s="4"/>
      <c r="N172" s="4"/>
      <c r="O172" s="4"/>
      <c r="P172" s="4"/>
      <c r="Q172" s="4"/>
      <c r="R172" s="4"/>
      <c r="S172" s="4"/>
      <c r="T172" s="4"/>
      <c r="U172" s="4"/>
      <c r="V172" s="4"/>
      <c r="W172" s="4"/>
      <c r="X172" s="4"/>
      <c r="Y172" s="4"/>
      <c r="Z172" s="4"/>
    </row>
    <row r="173" spans="1:26" ht="14.25" customHeight="1" x14ac:dyDescent="0.35">
      <c r="A173" s="4"/>
      <c r="B173" s="4"/>
      <c r="C173" s="4"/>
      <c r="D173" s="5"/>
      <c r="E173" s="5"/>
      <c r="F173" s="5"/>
      <c r="G173" s="5"/>
      <c r="H173" s="5"/>
      <c r="I173" s="4"/>
      <c r="J173" s="4"/>
      <c r="K173" s="4"/>
      <c r="L173" s="4"/>
      <c r="M173" s="4"/>
      <c r="N173" s="4"/>
      <c r="O173" s="4"/>
      <c r="P173" s="4"/>
      <c r="Q173" s="4"/>
      <c r="R173" s="4"/>
      <c r="S173" s="4"/>
      <c r="T173" s="4"/>
      <c r="U173" s="4"/>
      <c r="V173" s="4"/>
      <c r="W173" s="4"/>
      <c r="X173" s="4"/>
      <c r="Y173" s="4"/>
      <c r="Z173" s="4"/>
    </row>
    <row r="174" spans="1:26" ht="14.25" customHeight="1" x14ac:dyDescent="0.35">
      <c r="A174" s="4"/>
      <c r="B174" s="4"/>
      <c r="C174" s="4"/>
      <c r="D174" s="5"/>
      <c r="E174" s="5"/>
      <c r="F174" s="5"/>
      <c r="G174" s="5"/>
      <c r="H174" s="5"/>
      <c r="I174" s="4"/>
      <c r="J174" s="4"/>
      <c r="K174" s="4"/>
      <c r="L174" s="4"/>
      <c r="M174" s="4"/>
      <c r="N174" s="4"/>
      <c r="O174" s="4"/>
      <c r="P174" s="4"/>
      <c r="Q174" s="4"/>
      <c r="R174" s="4"/>
      <c r="S174" s="4"/>
      <c r="T174" s="4"/>
      <c r="U174" s="4"/>
      <c r="V174" s="4"/>
      <c r="W174" s="4"/>
      <c r="X174" s="4"/>
      <c r="Y174" s="4"/>
      <c r="Z174" s="4"/>
    </row>
    <row r="175" spans="1:26" ht="14.25" customHeight="1" x14ac:dyDescent="0.35">
      <c r="A175" s="4"/>
      <c r="B175" s="4"/>
      <c r="C175" s="4"/>
      <c r="D175" s="5"/>
      <c r="E175" s="5"/>
      <c r="F175" s="5"/>
      <c r="G175" s="5"/>
      <c r="H175" s="5"/>
      <c r="I175" s="4"/>
      <c r="J175" s="4"/>
      <c r="K175" s="4"/>
      <c r="L175" s="4"/>
      <c r="M175" s="4"/>
      <c r="N175" s="4"/>
      <c r="O175" s="4"/>
      <c r="P175" s="4"/>
      <c r="Q175" s="4"/>
      <c r="R175" s="4"/>
      <c r="S175" s="4"/>
      <c r="T175" s="4"/>
      <c r="U175" s="4"/>
      <c r="V175" s="4"/>
      <c r="W175" s="4"/>
      <c r="X175" s="4"/>
      <c r="Y175" s="4"/>
      <c r="Z175" s="4"/>
    </row>
    <row r="176" spans="1:26" ht="14.25" customHeight="1" x14ac:dyDescent="0.35">
      <c r="A176" s="4"/>
      <c r="B176" s="4"/>
      <c r="C176" s="4"/>
      <c r="D176" s="5"/>
      <c r="E176" s="5"/>
      <c r="F176" s="5"/>
      <c r="G176" s="5"/>
      <c r="H176" s="5"/>
      <c r="I176" s="4"/>
      <c r="J176" s="4"/>
      <c r="K176" s="4"/>
      <c r="L176" s="4"/>
      <c r="M176" s="4"/>
      <c r="N176" s="4"/>
      <c r="O176" s="4"/>
      <c r="P176" s="4"/>
      <c r="Q176" s="4"/>
      <c r="R176" s="4"/>
      <c r="S176" s="4"/>
      <c r="T176" s="4"/>
      <c r="U176" s="4"/>
      <c r="V176" s="4"/>
      <c r="W176" s="4"/>
      <c r="X176" s="4"/>
      <c r="Y176" s="4"/>
      <c r="Z176" s="4"/>
    </row>
    <row r="177" spans="1:26" ht="14.25" customHeight="1" x14ac:dyDescent="0.35">
      <c r="A177" s="4"/>
      <c r="B177" s="4"/>
      <c r="C177" s="4"/>
      <c r="D177" s="5"/>
      <c r="E177" s="5"/>
      <c r="F177" s="5"/>
      <c r="G177" s="5"/>
      <c r="H177" s="5"/>
      <c r="I177" s="4"/>
      <c r="J177" s="4"/>
      <c r="K177" s="4"/>
      <c r="L177" s="4"/>
      <c r="M177" s="4"/>
      <c r="N177" s="4"/>
      <c r="O177" s="4"/>
      <c r="P177" s="4"/>
      <c r="Q177" s="4"/>
      <c r="R177" s="4"/>
      <c r="S177" s="4"/>
      <c r="T177" s="4"/>
      <c r="U177" s="4"/>
      <c r="V177" s="4"/>
      <c r="W177" s="4"/>
      <c r="X177" s="4"/>
      <c r="Y177" s="4"/>
      <c r="Z177" s="4"/>
    </row>
    <row r="178" spans="1:26" ht="14.25" customHeight="1" x14ac:dyDescent="0.35">
      <c r="A178" s="4"/>
      <c r="B178" s="4"/>
      <c r="C178" s="4"/>
      <c r="D178" s="5"/>
      <c r="E178" s="5"/>
      <c r="F178" s="5"/>
      <c r="G178" s="5"/>
      <c r="H178" s="5"/>
      <c r="I178" s="4"/>
      <c r="J178" s="4"/>
      <c r="K178" s="4"/>
      <c r="L178" s="4"/>
      <c r="M178" s="4"/>
      <c r="N178" s="4"/>
      <c r="O178" s="4"/>
      <c r="P178" s="4"/>
      <c r="Q178" s="4"/>
      <c r="R178" s="4"/>
      <c r="S178" s="4"/>
      <c r="T178" s="4"/>
      <c r="U178" s="4"/>
      <c r="V178" s="4"/>
      <c r="W178" s="4"/>
      <c r="X178" s="4"/>
      <c r="Y178" s="4"/>
      <c r="Z178" s="4"/>
    </row>
    <row r="179" spans="1:26" ht="14.25" customHeight="1" x14ac:dyDescent="0.35">
      <c r="A179" s="4"/>
      <c r="B179" s="4"/>
      <c r="C179" s="4"/>
      <c r="D179" s="5"/>
      <c r="E179" s="5"/>
      <c r="F179" s="5"/>
      <c r="G179" s="5"/>
      <c r="H179" s="5"/>
      <c r="I179" s="4"/>
      <c r="J179" s="4"/>
      <c r="K179" s="4"/>
      <c r="L179" s="4"/>
      <c r="M179" s="4"/>
      <c r="N179" s="4"/>
      <c r="O179" s="4"/>
      <c r="P179" s="4"/>
      <c r="Q179" s="4"/>
      <c r="R179" s="4"/>
      <c r="S179" s="4"/>
      <c r="T179" s="4"/>
      <c r="U179" s="4"/>
      <c r="V179" s="4"/>
      <c r="W179" s="4"/>
      <c r="X179" s="4"/>
      <c r="Y179" s="4"/>
      <c r="Z179" s="4"/>
    </row>
    <row r="180" spans="1:26" ht="14.25" customHeight="1" x14ac:dyDescent="0.35">
      <c r="A180" s="4"/>
      <c r="B180" s="4"/>
      <c r="C180" s="4"/>
      <c r="D180" s="5"/>
      <c r="E180" s="5"/>
      <c r="F180" s="5"/>
      <c r="G180" s="5"/>
      <c r="H180" s="5"/>
      <c r="I180" s="4"/>
      <c r="J180" s="4"/>
      <c r="K180" s="4"/>
      <c r="L180" s="4"/>
      <c r="M180" s="4"/>
      <c r="N180" s="4"/>
      <c r="O180" s="4"/>
      <c r="P180" s="4"/>
      <c r="Q180" s="4"/>
      <c r="R180" s="4"/>
      <c r="S180" s="4"/>
      <c r="T180" s="4"/>
      <c r="U180" s="4"/>
      <c r="V180" s="4"/>
      <c r="W180" s="4"/>
      <c r="X180" s="4"/>
      <c r="Y180" s="4"/>
      <c r="Z180" s="4"/>
    </row>
    <row r="181" spans="1:26" ht="14.25" customHeight="1" x14ac:dyDescent="0.35">
      <c r="A181" s="4"/>
      <c r="B181" s="4"/>
      <c r="C181" s="4"/>
      <c r="D181" s="5"/>
      <c r="E181" s="5"/>
      <c r="F181" s="5"/>
      <c r="G181" s="5"/>
      <c r="H181" s="5"/>
      <c r="I181" s="4"/>
      <c r="J181" s="4"/>
      <c r="K181" s="4"/>
      <c r="L181" s="4"/>
      <c r="M181" s="4"/>
      <c r="N181" s="4"/>
      <c r="O181" s="4"/>
      <c r="P181" s="4"/>
      <c r="Q181" s="4"/>
      <c r="R181" s="4"/>
      <c r="S181" s="4"/>
      <c r="T181" s="4"/>
      <c r="U181" s="4"/>
      <c r="V181" s="4"/>
      <c r="W181" s="4"/>
      <c r="X181" s="4"/>
      <c r="Y181" s="4"/>
      <c r="Z181" s="4"/>
    </row>
    <row r="182" spans="1:26" ht="14.25" customHeight="1" x14ac:dyDescent="0.35">
      <c r="A182" s="4"/>
      <c r="B182" s="4"/>
      <c r="C182" s="4"/>
      <c r="D182" s="5"/>
      <c r="E182" s="5"/>
      <c r="F182" s="5"/>
      <c r="G182" s="5"/>
      <c r="H182" s="5"/>
      <c r="I182" s="4"/>
      <c r="J182" s="4"/>
      <c r="K182" s="4"/>
      <c r="L182" s="4"/>
      <c r="M182" s="4"/>
      <c r="N182" s="4"/>
      <c r="O182" s="4"/>
      <c r="P182" s="4"/>
      <c r="Q182" s="4"/>
      <c r="R182" s="4"/>
      <c r="S182" s="4"/>
      <c r="T182" s="4"/>
      <c r="U182" s="4"/>
      <c r="V182" s="4"/>
      <c r="W182" s="4"/>
      <c r="X182" s="4"/>
      <c r="Y182" s="4"/>
      <c r="Z182" s="4"/>
    </row>
    <row r="183" spans="1:26" ht="14.25" customHeight="1" x14ac:dyDescent="0.35">
      <c r="A183" s="4"/>
      <c r="B183" s="4"/>
      <c r="C183" s="4"/>
      <c r="D183" s="5"/>
      <c r="E183" s="5"/>
      <c r="F183" s="5"/>
      <c r="G183" s="5"/>
      <c r="H183" s="5"/>
      <c r="I183" s="4"/>
      <c r="J183" s="4"/>
      <c r="K183" s="4"/>
      <c r="L183" s="4"/>
      <c r="M183" s="4"/>
      <c r="N183" s="4"/>
      <c r="O183" s="4"/>
      <c r="P183" s="4"/>
      <c r="Q183" s="4"/>
      <c r="R183" s="4"/>
      <c r="S183" s="4"/>
      <c r="T183" s="4"/>
      <c r="U183" s="4"/>
      <c r="V183" s="4"/>
      <c r="W183" s="4"/>
      <c r="X183" s="4"/>
      <c r="Y183" s="4"/>
      <c r="Z183" s="4"/>
    </row>
    <row r="184" spans="1:26" ht="14.25" customHeight="1" x14ac:dyDescent="0.35">
      <c r="A184" s="4"/>
      <c r="B184" s="4"/>
      <c r="C184" s="4"/>
      <c r="D184" s="5"/>
      <c r="E184" s="5"/>
      <c r="F184" s="5"/>
      <c r="G184" s="5"/>
      <c r="H184" s="5"/>
      <c r="I184" s="4"/>
      <c r="J184" s="4"/>
      <c r="K184" s="4"/>
      <c r="L184" s="4"/>
      <c r="M184" s="4"/>
      <c r="N184" s="4"/>
      <c r="O184" s="4"/>
      <c r="P184" s="4"/>
      <c r="Q184" s="4"/>
      <c r="R184" s="4"/>
      <c r="S184" s="4"/>
      <c r="T184" s="4"/>
      <c r="U184" s="4"/>
      <c r="V184" s="4"/>
      <c r="W184" s="4"/>
      <c r="X184" s="4"/>
      <c r="Y184" s="4"/>
      <c r="Z184" s="4"/>
    </row>
    <row r="185" spans="1:26" ht="14.25" customHeight="1" x14ac:dyDescent="0.35">
      <c r="A185" s="4"/>
      <c r="B185" s="4"/>
      <c r="C185" s="4"/>
      <c r="D185" s="5"/>
      <c r="E185" s="5"/>
      <c r="F185" s="5"/>
      <c r="G185" s="5"/>
      <c r="H185" s="5"/>
      <c r="I185" s="4"/>
      <c r="J185" s="4"/>
      <c r="K185" s="4"/>
      <c r="L185" s="4"/>
      <c r="M185" s="4"/>
      <c r="N185" s="4"/>
      <c r="O185" s="4"/>
      <c r="P185" s="4"/>
      <c r="Q185" s="4"/>
      <c r="R185" s="4"/>
      <c r="S185" s="4"/>
      <c r="T185" s="4"/>
      <c r="U185" s="4"/>
      <c r="V185" s="4"/>
      <c r="W185" s="4"/>
      <c r="X185" s="4"/>
      <c r="Y185" s="4"/>
      <c r="Z185" s="4"/>
    </row>
    <row r="186" spans="1:26" ht="14.25" customHeight="1" x14ac:dyDescent="0.35">
      <c r="A186" s="4"/>
      <c r="B186" s="4"/>
      <c r="C186" s="4"/>
      <c r="D186" s="5"/>
      <c r="E186" s="5"/>
      <c r="F186" s="5"/>
      <c r="G186" s="5"/>
      <c r="H186" s="5"/>
      <c r="I186" s="4"/>
      <c r="J186" s="4"/>
      <c r="K186" s="4"/>
      <c r="L186" s="4"/>
      <c r="M186" s="4"/>
      <c r="N186" s="4"/>
      <c r="O186" s="4"/>
      <c r="P186" s="4"/>
      <c r="Q186" s="4"/>
      <c r="R186" s="4"/>
      <c r="S186" s="4"/>
      <c r="T186" s="4"/>
      <c r="U186" s="4"/>
      <c r="V186" s="4"/>
      <c r="W186" s="4"/>
      <c r="X186" s="4"/>
      <c r="Y186" s="4"/>
      <c r="Z186" s="4"/>
    </row>
    <row r="187" spans="1:26" ht="14.25" customHeight="1" x14ac:dyDescent="0.35">
      <c r="A187" s="4"/>
      <c r="B187" s="4"/>
      <c r="C187" s="4"/>
      <c r="D187" s="5"/>
      <c r="E187" s="5"/>
      <c r="F187" s="5"/>
      <c r="G187" s="5"/>
      <c r="H187" s="5"/>
      <c r="I187" s="4"/>
      <c r="J187" s="4"/>
      <c r="K187" s="4"/>
      <c r="L187" s="4"/>
      <c r="M187" s="4"/>
      <c r="N187" s="4"/>
      <c r="O187" s="4"/>
      <c r="P187" s="4"/>
      <c r="Q187" s="4"/>
      <c r="R187" s="4"/>
      <c r="S187" s="4"/>
      <c r="T187" s="4"/>
      <c r="U187" s="4"/>
      <c r="V187" s="4"/>
      <c r="W187" s="4"/>
      <c r="X187" s="4"/>
      <c r="Y187" s="4"/>
      <c r="Z187" s="4"/>
    </row>
    <row r="188" spans="1:26" ht="14.25" customHeight="1" x14ac:dyDescent="0.35">
      <c r="A188" s="4"/>
      <c r="B188" s="4"/>
      <c r="C188" s="4"/>
      <c r="D188" s="5"/>
      <c r="E188" s="5"/>
      <c r="F188" s="5"/>
      <c r="G188" s="5"/>
      <c r="H188" s="5"/>
      <c r="I188" s="4"/>
      <c r="J188" s="4"/>
      <c r="K188" s="4"/>
      <c r="L188" s="4"/>
      <c r="M188" s="4"/>
      <c r="N188" s="4"/>
      <c r="O188" s="4"/>
      <c r="P188" s="4"/>
      <c r="Q188" s="4"/>
      <c r="R188" s="4"/>
      <c r="S188" s="4"/>
      <c r="T188" s="4"/>
      <c r="U188" s="4"/>
      <c r="V188" s="4"/>
      <c r="W188" s="4"/>
      <c r="X188" s="4"/>
      <c r="Y188" s="4"/>
      <c r="Z188" s="4"/>
    </row>
    <row r="189" spans="1:26" ht="14.25" customHeight="1" x14ac:dyDescent="0.35">
      <c r="A189" s="4"/>
      <c r="B189" s="4"/>
      <c r="C189" s="4"/>
      <c r="D189" s="5"/>
      <c r="E189" s="5"/>
      <c r="F189" s="5"/>
      <c r="G189" s="5"/>
      <c r="H189" s="5"/>
      <c r="I189" s="4"/>
      <c r="J189" s="4"/>
      <c r="K189" s="4"/>
      <c r="L189" s="4"/>
      <c r="M189" s="4"/>
      <c r="N189" s="4"/>
      <c r="O189" s="4"/>
      <c r="P189" s="4"/>
      <c r="Q189" s="4"/>
      <c r="R189" s="4"/>
      <c r="S189" s="4"/>
      <c r="T189" s="4"/>
      <c r="U189" s="4"/>
      <c r="V189" s="4"/>
      <c r="W189" s="4"/>
      <c r="X189" s="4"/>
      <c r="Y189" s="4"/>
      <c r="Z189" s="4"/>
    </row>
    <row r="190" spans="1:26" ht="14.25" customHeight="1" x14ac:dyDescent="0.35">
      <c r="A190" s="4"/>
      <c r="B190" s="4"/>
      <c r="C190" s="4"/>
      <c r="D190" s="5"/>
      <c r="E190" s="5"/>
      <c r="F190" s="5"/>
      <c r="G190" s="5"/>
      <c r="H190" s="5"/>
      <c r="I190" s="4"/>
      <c r="J190" s="4"/>
      <c r="K190" s="4"/>
      <c r="L190" s="4"/>
      <c r="M190" s="4"/>
      <c r="N190" s="4"/>
      <c r="O190" s="4"/>
      <c r="P190" s="4"/>
      <c r="Q190" s="4"/>
      <c r="R190" s="4"/>
      <c r="S190" s="4"/>
      <c r="T190" s="4"/>
      <c r="U190" s="4"/>
      <c r="V190" s="4"/>
      <c r="W190" s="4"/>
      <c r="X190" s="4"/>
      <c r="Y190" s="4"/>
      <c r="Z190" s="4"/>
    </row>
    <row r="191" spans="1:26" ht="14.25" customHeight="1" x14ac:dyDescent="0.35">
      <c r="A191" s="4"/>
      <c r="B191" s="4"/>
      <c r="C191" s="4"/>
      <c r="D191" s="5"/>
      <c r="E191" s="5"/>
      <c r="F191" s="5"/>
      <c r="G191" s="5"/>
      <c r="H191" s="5"/>
      <c r="I191" s="4"/>
      <c r="J191" s="4"/>
      <c r="K191" s="4"/>
      <c r="L191" s="4"/>
      <c r="M191" s="4"/>
      <c r="N191" s="4"/>
      <c r="O191" s="4"/>
      <c r="P191" s="4"/>
      <c r="Q191" s="4"/>
      <c r="R191" s="4"/>
      <c r="S191" s="4"/>
      <c r="T191" s="4"/>
      <c r="U191" s="4"/>
      <c r="V191" s="4"/>
      <c r="W191" s="4"/>
      <c r="X191" s="4"/>
      <c r="Y191" s="4"/>
      <c r="Z191" s="4"/>
    </row>
    <row r="192" spans="1:26" ht="14.25" customHeight="1" x14ac:dyDescent="0.35">
      <c r="A192" s="4"/>
      <c r="B192" s="4"/>
      <c r="C192" s="4"/>
      <c r="D192" s="5"/>
      <c r="E192" s="5"/>
      <c r="F192" s="5"/>
      <c r="G192" s="5"/>
      <c r="H192" s="5"/>
      <c r="I192" s="4"/>
      <c r="J192" s="4"/>
      <c r="K192" s="4"/>
      <c r="L192" s="4"/>
      <c r="M192" s="4"/>
      <c r="N192" s="4"/>
      <c r="O192" s="4"/>
      <c r="P192" s="4"/>
      <c r="Q192" s="4"/>
      <c r="R192" s="4"/>
      <c r="S192" s="4"/>
      <c r="T192" s="4"/>
      <c r="U192" s="4"/>
      <c r="V192" s="4"/>
      <c r="W192" s="4"/>
      <c r="X192" s="4"/>
      <c r="Y192" s="4"/>
      <c r="Z192" s="4"/>
    </row>
    <row r="193" spans="1:26" ht="14.25" customHeight="1" x14ac:dyDescent="0.35">
      <c r="A193" s="4"/>
      <c r="B193" s="4"/>
      <c r="C193" s="4"/>
      <c r="D193" s="5"/>
      <c r="E193" s="5"/>
      <c r="F193" s="5"/>
      <c r="G193" s="5"/>
      <c r="H193" s="5"/>
      <c r="I193" s="4"/>
      <c r="J193" s="4"/>
      <c r="K193" s="4"/>
      <c r="L193" s="4"/>
      <c r="M193" s="4"/>
      <c r="N193" s="4"/>
      <c r="O193" s="4"/>
      <c r="P193" s="4"/>
      <c r="Q193" s="4"/>
      <c r="R193" s="4"/>
      <c r="S193" s="4"/>
      <c r="T193" s="4"/>
      <c r="U193" s="4"/>
      <c r="V193" s="4"/>
      <c r="W193" s="4"/>
      <c r="X193" s="4"/>
      <c r="Y193" s="4"/>
      <c r="Z193" s="4"/>
    </row>
    <row r="194" spans="1:26" ht="14.25" customHeight="1" x14ac:dyDescent="0.35">
      <c r="A194" s="4"/>
      <c r="B194" s="4"/>
      <c r="C194" s="4"/>
      <c r="D194" s="5"/>
      <c r="E194" s="5"/>
      <c r="F194" s="5"/>
      <c r="G194" s="5"/>
      <c r="H194" s="5"/>
      <c r="I194" s="4"/>
      <c r="J194" s="4"/>
      <c r="K194" s="4"/>
      <c r="L194" s="4"/>
      <c r="M194" s="4"/>
      <c r="N194" s="4"/>
      <c r="O194" s="4"/>
      <c r="P194" s="4"/>
      <c r="Q194" s="4"/>
      <c r="R194" s="4"/>
      <c r="S194" s="4"/>
      <c r="T194" s="4"/>
      <c r="U194" s="4"/>
      <c r="V194" s="4"/>
      <c r="W194" s="4"/>
      <c r="X194" s="4"/>
      <c r="Y194" s="4"/>
      <c r="Z194" s="4"/>
    </row>
    <row r="195" spans="1:26" ht="14.25" customHeight="1" x14ac:dyDescent="0.35">
      <c r="A195" s="4"/>
      <c r="B195" s="4"/>
      <c r="C195" s="4"/>
      <c r="D195" s="5"/>
      <c r="E195" s="5"/>
      <c r="F195" s="5"/>
      <c r="G195" s="5"/>
      <c r="H195" s="5"/>
      <c r="I195" s="4"/>
      <c r="J195" s="4"/>
      <c r="K195" s="4"/>
      <c r="L195" s="4"/>
      <c r="M195" s="4"/>
      <c r="N195" s="4"/>
      <c r="O195" s="4"/>
      <c r="P195" s="4"/>
      <c r="Q195" s="4"/>
      <c r="R195" s="4"/>
      <c r="S195" s="4"/>
      <c r="T195" s="4"/>
      <c r="U195" s="4"/>
      <c r="V195" s="4"/>
      <c r="W195" s="4"/>
      <c r="X195" s="4"/>
      <c r="Y195" s="4"/>
      <c r="Z195" s="4"/>
    </row>
    <row r="196" spans="1:26" ht="14.25" customHeight="1" x14ac:dyDescent="0.35">
      <c r="A196" s="4"/>
      <c r="B196" s="4"/>
      <c r="C196" s="4"/>
      <c r="D196" s="5"/>
      <c r="E196" s="5"/>
      <c r="F196" s="5"/>
      <c r="G196" s="5"/>
      <c r="H196" s="5"/>
      <c r="I196" s="4"/>
      <c r="J196" s="4"/>
      <c r="K196" s="4"/>
      <c r="L196" s="4"/>
      <c r="M196" s="4"/>
      <c r="N196" s="4"/>
      <c r="O196" s="4"/>
      <c r="P196" s="4"/>
      <c r="Q196" s="4"/>
      <c r="R196" s="4"/>
      <c r="S196" s="4"/>
      <c r="T196" s="4"/>
      <c r="U196" s="4"/>
      <c r="V196" s="4"/>
      <c r="W196" s="4"/>
      <c r="X196" s="4"/>
      <c r="Y196" s="4"/>
      <c r="Z196" s="4"/>
    </row>
    <row r="197" spans="1:26" ht="14.25" customHeight="1" x14ac:dyDescent="0.35">
      <c r="A197" s="4"/>
      <c r="B197" s="4"/>
      <c r="C197" s="4"/>
      <c r="D197" s="5"/>
      <c r="E197" s="5"/>
      <c r="F197" s="5"/>
      <c r="G197" s="5"/>
      <c r="H197" s="5"/>
      <c r="I197" s="4"/>
      <c r="J197" s="4"/>
      <c r="K197" s="4"/>
      <c r="L197" s="4"/>
      <c r="M197" s="4"/>
      <c r="N197" s="4"/>
      <c r="O197" s="4"/>
      <c r="P197" s="4"/>
      <c r="Q197" s="4"/>
      <c r="R197" s="4"/>
      <c r="S197" s="4"/>
      <c r="T197" s="4"/>
      <c r="U197" s="4"/>
      <c r="V197" s="4"/>
      <c r="W197" s="4"/>
      <c r="X197" s="4"/>
      <c r="Y197" s="4"/>
      <c r="Z197" s="4"/>
    </row>
    <row r="198" spans="1:26" ht="14.25" customHeight="1" x14ac:dyDescent="0.35">
      <c r="A198" s="4"/>
      <c r="B198" s="4"/>
      <c r="C198" s="4"/>
      <c r="D198" s="5"/>
      <c r="E198" s="5"/>
      <c r="F198" s="5"/>
      <c r="G198" s="5"/>
      <c r="H198" s="5"/>
      <c r="I198" s="4"/>
      <c r="J198" s="4"/>
      <c r="K198" s="4"/>
      <c r="L198" s="4"/>
      <c r="M198" s="4"/>
      <c r="N198" s="4"/>
      <c r="O198" s="4"/>
      <c r="P198" s="4"/>
      <c r="Q198" s="4"/>
      <c r="R198" s="4"/>
      <c r="S198" s="4"/>
      <c r="T198" s="4"/>
      <c r="U198" s="4"/>
      <c r="V198" s="4"/>
      <c r="W198" s="4"/>
      <c r="X198" s="4"/>
      <c r="Y198" s="4"/>
      <c r="Z198" s="4"/>
    </row>
    <row r="199" spans="1:26" ht="14.25" customHeight="1" x14ac:dyDescent="0.35">
      <c r="A199" s="4"/>
      <c r="B199" s="4"/>
      <c r="C199" s="4"/>
      <c r="D199" s="5"/>
      <c r="E199" s="5"/>
      <c r="F199" s="5"/>
      <c r="G199" s="5"/>
      <c r="H199" s="5"/>
      <c r="I199" s="4"/>
      <c r="J199" s="4"/>
      <c r="K199" s="4"/>
      <c r="L199" s="4"/>
      <c r="M199" s="4"/>
      <c r="N199" s="4"/>
      <c r="O199" s="4"/>
      <c r="P199" s="4"/>
      <c r="Q199" s="4"/>
      <c r="R199" s="4"/>
      <c r="S199" s="4"/>
      <c r="T199" s="4"/>
      <c r="U199" s="4"/>
      <c r="V199" s="4"/>
      <c r="W199" s="4"/>
      <c r="X199" s="4"/>
      <c r="Y199" s="4"/>
      <c r="Z199" s="4"/>
    </row>
    <row r="200" spans="1:26" ht="14.25" customHeight="1" x14ac:dyDescent="0.35">
      <c r="A200" s="4"/>
      <c r="B200" s="4"/>
      <c r="C200" s="4"/>
      <c r="D200" s="5"/>
      <c r="E200" s="5"/>
      <c r="F200" s="5"/>
      <c r="G200" s="5"/>
      <c r="H200" s="5"/>
      <c r="I200" s="4"/>
      <c r="J200" s="4"/>
      <c r="K200" s="4"/>
      <c r="L200" s="4"/>
      <c r="M200" s="4"/>
      <c r="N200" s="4"/>
      <c r="O200" s="4"/>
      <c r="P200" s="4"/>
      <c r="Q200" s="4"/>
      <c r="R200" s="4"/>
      <c r="S200" s="4"/>
      <c r="T200" s="4"/>
      <c r="U200" s="4"/>
      <c r="V200" s="4"/>
      <c r="W200" s="4"/>
      <c r="X200" s="4"/>
      <c r="Y200" s="4"/>
      <c r="Z200" s="4"/>
    </row>
    <row r="201" spans="1:26" ht="14.25" customHeight="1" x14ac:dyDescent="0.35">
      <c r="A201" s="4"/>
      <c r="B201" s="4"/>
      <c r="C201" s="4"/>
      <c r="D201" s="5"/>
      <c r="E201" s="5"/>
      <c r="F201" s="5"/>
      <c r="G201" s="5"/>
      <c r="H201" s="5"/>
      <c r="I201" s="4"/>
      <c r="J201" s="4"/>
      <c r="K201" s="4"/>
      <c r="L201" s="4"/>
      <c r="M201" s="4"/>
      <c r="N201" s="4"/>
      <c r="O201" s="4"/>
      <c r="P201" s="4"/>
      <c r="Q201" s="4"/>
      <c r="R201" s="4"/>
      <c r="S201" s="4"/>
      <c r="T201" s="4"/>
      <c r="U201" s="4"/>
      <c r="V201" s="4"/>
      <c r="W201" s="4"/>
      <c r="X201" s="4"/>
      <c r="Y201" s="4"/>
      <c r="Z201" s="4"/>
    </row>
    <row r="202" spans="1:26" ht="14.25" customHeight="1" x14ac:dyDescent="0.35">
      <c r="A202" s="4"/>
      <c r="B202" s="4"/>
      <c r="C202" s="4"/>
      <c r="D202" s="5"/>
      <c r="E202" s="5"/>
      <c r="F202" s="5"/>
      <c r="G202" s="5"/>
      <c r="H202" s="5"/>
      <c r="I202" s="4"/>
      <c r="J202" s="4"/>
      <c r="K202" s="4"/>
      <c r="L202" s="4"/>
      <c r="M202" s="4"/>
      <c r="N202" s="4"/>
      <c r="O202" s="4"/>
      <c r="P202" s="4"/>
      <c r="Q202" s="4"/>
      <c r="R202" s="4"/>
      <c r="S202" s="4"/>
      <c r="T202" s="4"/>
      <c r="U202" s="4"/>
      <c r="V202" s="4"/>
      <c r="W202" s="4"/>
      <c r="X202" s="4"/>
      <c r="Y202" s="4"/>
      <c r="Z202" s="4"/>
    </row>
    <row r="203" spans="1:26" ht="14.25" customHeight="1" x14ac:dyDescent="0.35">
      <c r="A203" s="4"/>
      <c r="B203" s="4"/>
      <c r="C203" s="4"/>
      <c r="D203" s="5"/>
      <c r="E203" s="5"/>
      <c r="F203" s="5"/>
      <c r="G203" s="5"/>
      <c r="H203" s="5"/>
      <c r="I203" s="4"/>
      <c r="J203" s="4"/>
      <c r="K203" s="4"/>
      <c r="L203" s="4"/>
      <c r="M203" s="4"/>
      <c r="N203" s="4"/>
      <c r="O203" s="4"/>
      <c r="P203" s="4"/>
      <c r="Q203" s="4"/>
      <c r="R203" s="4"/>
      <c r="S203" s="4"/>
      <c r="T203" s="4"/>
      <c r="U203" s="4"/>
      <c r="V203" s="4"/>
      <c r="W203" s="4"/>
      <c r="X203" s="4"/>
      <c r="Y203" s="4"/>
      <c r="Z203" s="4"/>
    </row>
    <row r="204" spans="1:26" ht="14.25" customHeight="1" x14ac:dyDescent="0.35">
      <c r="A204" s="4"/>
      <c r="B204" s="4"/>
      <c r="C204" s="4"/>
      <c r="D204" s="5"/>
      <c r="E204" s="5"/>
      <c r="F204" s="5"/>
      <c r="G204" s="5"/>
      <c r="H204" s="5"/>
      <c r="I204" s="4"/>
      <c r="J204" s="4"/>
      <c r="K204" s="4"/>
      <c r="L204" s="4"/>
      <c r="M204" s="4"/>
      <c r="N204" s="4"/>
      <c r="O204" s="4"/>
      <c r="P204" s="4"/>
      <c r="Q204" s="4"/>
      <c r="R204" s="4"/>
      <c r="S204" s="4"/>
      <c r="T204" s="4"/>
      <c r="U204" s="4"/>
      <c r="V204" s="4"/>
      <c r="W204" s="4"/>
      <c r="X204" s="4"/>
      <c r="Y204" s="4"/>
      <c r="Z204" s="4"/>
    </row>
    <row r="205" spans="1:26" ht="14.25" customHeight="1" x14ac:dyDescent="0.35">
      <c r="A205" s="4"/>
      <c r="B205" s="4"/>
      <c r="C205" s="4"/>
      <c r="D205" s="5"/>
      <c r="E205" s="5"/>
      <c r="F205" s="5"/>
      <c r="G205" s="5"/>
      <c r="H205" s="5"/>
      <c r="I205" s="4"/>
      <c r="J205" s="4"/>
      <c r="K205" s="4"/>
      <c r="L205" s="4"/>
      <c r="M205" s="4"/>
      <c r="N205" s="4"/>
      <c r="O205" s="4"/>
      <c r="P205" s="4"/>
      <c r="Q205" s="4"/>
      <c r="R205" s="4"/>
      <c r="S205" s="4"/>
      <c r="T205" s="4"/>
      <c r="U205" s="4"/>
      <c r="V205" s="4"/>
      <c r="W205" s="4"/>
      <c r="X205" s="4"/>
      <c r="Y205" s="4"/>
      <c r="Z205" s="4"/>
    </row>
    <row r="206" spans="1:26" ht="14.25" customHeight="1" x14ac:dyDescent="0.35">
      <c r="A206" s="4"/>
      <c r="B206" s="4"/>
      <c r="C206" s="4"/>
      <c r="D206" s="5"/>
      <c r="E206" s="5"/>
      <c r="F206" s="5"/>
      <c r="G206" s="5"/>
      <c r="H206" s="5"/>
      <c r="I206" s="4"/>
      <c r="J206" s="4"/>
      <c r="K206" s="4"/>
      <c r="L206" s="4"/>
      <c r="M206" s="4"/>
      <c r="N206" s="4"/>
      <c r="O206" s="4"/>
      <c r="P206" s="4"/>
      <c r="Q206" s="4"/>
      <c r="R206" s="4"/>
      <c r="S206" s="4"/>
      <c r="T206" s="4"/>
      <c r="U206" s="4"/>
      <c r="V206" s="4"/>
      <c r="W206" s="4"/>
      <c r="X206" s="4"/>
      <c r="Y206" s="4"/>
      <c r="Z206" s="4"/>
    </row>
    <row r="207" spans="1:26" ht="14.25" customHeight="1" x14ac:dyDescent="0.35">
      <c r="A207" s="4"/>
      <c r="B207" s="4"/>
      <c r="C207" s="4"/>
      <c r="D207" s="5"/>
      <c r="E207" s="5"/>
      <c r="F207" s="5"/>
      <c r="G207" s="5"/>
      <c r="H207" s="5"/>
      <c r="I207" s="4"/>
      <c r="J207" s="4"/>
      <c r="K207" s="4"/>
      <c r="L207" s="4"/>
      <c r="M207" s="4"/>
      <c r="N207" s="4"/>
      <c r="O207" s="4"/>
      <c r="P207" s="4"/>
      <c r="Q207" s="4"/>
      <c r="R207" s="4"/>
      <c r="S207" s="4"/>
      <c r="T207" s="4"/>
      <c r="U207" s="4"/>
      <c r="V207" s="4"/>
      <c r="W207" s="4"/>
      <c r="X207" s="4"/>
      <c r="Y207" s="4"/>
      <c r="Z207" s="4"/>
    </row>
    <row r="208" spans="1:26" ht="14.25" customHeight="1" x14ac:dyDescent="0.35">
      <c r="A208" s="4"/>
      <c r="B208" s="4"/>
      <c r="C208" s="4"/>
      <c r="D208" s="5"/>
      <c r="E208" s="5"/>
      <c r="F208" s="5"/>
      <c r="G208" s="5"/>
      <c r="H208" s="5"/>
      <c r="I208" s="4"/>
      <c r="J208" s="4"/>
      <c r="K208" s="4"/>
      <c r="L208" s="4"/>
      <c r="M208" s="4"/>
      <c r="N208" s="4"/>
      <c r="O208" s="4"/>
      <c r="P208" s="4"/>
      <c r="Q208" s="4"/>
      <c r="R208" s="4"/>
      <c r="S208" s="4"/>
      <c r="T208" s="4"/>
      <c r="U208" s="4"/>
      <c r="V208" s="4"/>
      <c r="W208" s="4"/>
      <c r="X208" s="4"/>
      <c r="Y208" s="4"/>
      <c r="Z208" s="4"/>
    </row>
    <row r="209" spans="1:26" ht="14.25" customHeight="1" x14ac:dyDescent="0.35">
      <c r="A209" s="4"/>
      <c r="B209" s="4"/>
      <c r="C209" s="4"/>
      <c r="D209" s="5"/>
      <c r="E209" s="5"/>
      <c r="F209" s="5"/>
      <c r="G209" s="5"/>
      <c r="H209" s="5"/>
      <c r="I209" s="4"/>
      <c r="J209" s="4"/>
      <c r="K209" s="4"/>
      <c r="L209" s="4"/>
      <c r="M209" s="4"/>
      <c r="N209" s="4"/>
      <c r="O209" s="4"/>
      <c r="P209" s="4"/>
      <c r="Q209" s="4"/>
      <c r="R209" s="4"/>
      <c r="S209" s="4"/>
      <c r="T209" s="4"/>
      <c r="U209" s="4"/>
      <c r="V209" s="4"/>
      <c r="W209" s="4"/>
      <c r="X209" s="4"/>
      <c r="Y209" s="4"/>
      <c r="Z209" s="4"/>
    </row>
    <row r="210" spans="1:26" ht="14.25" customHeight="1" x14ac:dyDescent="0.35">
      <c r="A210" s="4"/>
      <c r="B210" s="4"/>
      <c r="C210" s="4"/>
      <c r="D210" s="5"/>
      <c r="E210" s="5"/>
      <c r="F210" s="5"/>
      <c r="G210" s="5"/>
      <c r="H210" s="5"/>
      <c r="I210" s="4"/>
      <c r="J210" s="4"/>
      <c r="K210" s="4"/>
      <c r="L210" s="4"/>
      <c r="M210" s="4"/>
      <c r="N210" s="4"/>
      <c r="O210" s="4"/>
      <c r="P210" s="4"/>
      <c r="Q210" s="4"/>
      <c r="R210" s="4"/>
      <c r="S210" s="4"/>
      <c r="T210" s="4"/>
      <c r="U210" s="4"/>
      <c r="V210" s="4"/>
      <c r="W210" s="4"/>
      <c r="X210" s="4"/>
      <c r="Y210" s="4"/>
      <c r="Z210" s="4"/>
    </row>
    <row r="211" spans="1:26" ht="14.25" customHeight="1" x14ac:dyDescent="0.35">
      <c r="A211" s="4"/>
      <c r="B211" s="4"/>
      <c r="C211" s="4"/>
      <c r="D211" s="5"/>
      <c r="E211" s="5"/>
      <c r="F211" s="5"/>
      <c r="G211" s="5"/>
      <c r="H211" s="5"/>
      <c r="I211" s="4"/>
      <c r="J211" s="4"/>
      <c r="K211" s="4"/>
      <c r="L211" s="4"/>
      <c r="M211" s="4"/>
      <c r="N211" s="4"/>
      <c r="O211" s="4"/>
      <c r="P211" s="4"/>
      <c r="Q211" s="4"/>
      <c r="R211" s="4"/>
      <c r="S211" s="4"/>
      <c r="T211" s="4"/>
      <c r="U211" s="4"/>
      <c r="V211" s="4"/>
      <c r="W211" s="4"/>
      <c r="X211" s="4"/>
      <c r="Y211" s="4"/>
      <c r="Z211" s="4"/>
    </row>
    <row r="212" spans="1:26" ht="14.25" customHeight="1" x14ac:dyDescent="0.35">
      <c r="A212" s="4"/>
      <c r="B212" s="4"/>
      <c r="C212" s="4"/>
      <c r="D212" s="5"/>
      <c r="E212" s="5"/>
      <c r="F212" s="5"/>
      <c r="G212" s="5"/>
      <c r="H212" s="5"/>
      <c r="I212" s="4"/>
      <c r="J212" s="4"/>
      <c r="K212" s="4"/>
      <c r="L212" s="4"/>
      <c r="M212" s="4"/>
      <c r="N212" s="4"/>
      <c r="O212" s="4"/>
      <c r="P212" s="4"/>
      <c r="Q212" s="4"/>
      <c r="R212" s="4"/>
      <c r="S212" s="4"/>
      <c r="T212" s="4"/>
      <c r="U212" s="4"/>
      <c r="V212" s="4"/>
      <c r="W212" s="4"/>
      <c r="X212" s="4"/>
      <c r="Y212" s="4"/>
      <c r="Z212" s="4"/>
    </row>
    <row r="213" spans="1:26" ht="14.25" customHeight="1" x14ac:dyDescent="0.35">
      <c r="A213" s="4"/>
      <c r="B213" s="4"/>
      <c r="C213" s="4"/>
      <c r="D213" s="5"/>
      <c r="E213" s="5"/>
      <c r="F213" s="5"/>
      <c r="G213" s="5"/>
      <c r="H213" s="5"/>
      <c r="I213" s="4"/>
      <c r="J213" s="4"/>
      <c r="K213" s="4"/>
      <c r="L213" s="4"/>
      <c r="M213" s="4"/>
      <c r="N213" s="4"/>
      <c r="O213" s="4"/>
      <c r="P213" s="4"/>
      <c r="Q213" s="4"/>
      <c r="R213" s="4"/>
      <c r="S213" s="4"/>
      <c r="T213" s="4"/>
      <c r="U213" s="4"/>
      <c r="V213" s="4"/>
      <c r="W213" s="4"/>
      <c r="X213" s="4"/>
      <c r="Y213" s="4"/>
      <c r="Z213" s="4"/>
    </row>
    <row r="214" spans="1:26" ht="14.25" customHeight="1" x14ac:dyDescent="0.35">
      <c r="A214" s="4"/>
      <c r="B214" s="4"/>
      <c r="C214" s="4"/>
      <c r="D214" s="5"/>
      <c r="E214" s="5"/>
      <c r="F214" s="5"/>
      <c r="G214" s="5"/>
      <c r="H214" s="5"/>
      <c r="I214" s="4"/>
      <c r="J214" s="4"/>
      <c r="K214" s="4"/>
      <c r="L214" s="4"/>
      <c r="M214" s="4"/>
      <c r="N214" s="4"/>
      <c r="O214" s="4"/>
      <c r="P214" s="4"/>
      <c r="Q214" s="4"/>
      <c r="R214" s="4"/>
      <c r="S214" s="4"/>
      <c r="T214" s="4"/>
      <c r="U214" s="4"/>
      <c r="V214" s="4"/>
      <c r="W214" s="4"/>
      <c r="X214" s="4"/>
      <c r="Y214" s="4"/>
      <c r="Z214" s="4"/>
    </row>
    <row r="215" spans="1:26" ht="14.25" customHeight="1" x14ac:dyDescent="0.35">
      <c r="A215" s="4"/>
      <c r="B215" s="4"/>
      <c r="C215" s="4"/>
      <c r="D215" s="5"/>
      <c r="E215" s="5"/>
      <c r="F215" s="5"/>
      <c r="G215" s="5"/>
      <c r="H215" s="5"/>
      <c r="I215" s="4"/>
      <c r="J215" s="4"/>
      <c r="K215" s="4"/>
      <c r="L215" s="4"/>
      <c r="M215" s="4"/>
      <c r="N215" s="4"/>
      <c r="O215" s="4"/>
      <c r="P215" s="4"/>
      <c r="Q215" s="4"/>
      <c r="R215" s="4"/>
      <c r="S215" s="4"/>
      <c r="T215" s="4"/>
      <c r="U215" s="4"/>
      <c r="V215" s="4"/>
      <c r="W215" s="4"/>
      <c r="X215" s="4"/>
      <c r="Y215" s="4"/>
      <c r="Z215" s="4"/>
    </row>
    <row r="216" spans="1:26" ht="14.25" customHeight="1" x14ac:dyDescent="0.35">
      <c r="A216" s="4"/>
      <c r="B216" s="4"/>
      <c r="C216" s="4"/>
      <c r="D216" s="5"/>
      <c r="E216" s="5"/>
      <c r="F216" s="5"/>
      <c r="G216" s="5"/>
      <c r="H216" s="5"/>
      <c r="I216" s="4"/>
      <c r="J216" s="4"/>
      <c r="K216" s="4"/>
      <c r="L216" s="4"/>
      <c r="M216" s="4"/>
      <c r="N216" s="4"/>
      <c r="O216" s="4"/>
      <c r="P216" s="4"/>
      <c r="Q216" s="4"/>
      <c r="R216" s="4"/>
      <c r="S216" s="4"/>
      <c r="T216" s="4"/>
      <c r="U216" s="4"/>
      <c r="V216" s="4"/>
      <c r="W216" s="4"/>
      <c r="X216" s="4"/>
      <c r="Y216" s="4"/>
      <c r="Z216" s="4"/>
    </row>
    <row r="217" spans="1:26" ht="14.25" customHeight="1" x14ac:dyDescent="0.35">
      <c r="A217" s="4"/>
      <c r="B217" s="4"/>
      <c r="C217" s="4"/>
      <c r="D217" s="5"/>
      <c r="E217" s="5"/>
      <c r="F217" s="5"/>
      <c r="G217" s="5"/>
      <c r="H217" s="5"/>
      <c r="I217" s="4"/>
      <c r="J217" s="4"/>
      <c r="K217" s="4"/>
      <c r="L217" s="4"/>
      <c r="M217" s="4"/>
      <c r="N217" s="4"/>
      <c r="O217" s="4"/>
      <c r="P217" s="4"/>
      <c r="Q217" s="4"/>
      <c r="R217" s="4"/>
      <c r="S217" s="4"/>
      <c r="T217" s="4"/>
      <c r="U217" s="4"/>
      <c r="V217" s="4"/>
      <c r="W217" s="4"/>
      <c r="X217" s="4"/>
      <c r="Y217" s="4"/>
      <c r="Z217" s="4"/>
    </row>
    <row r="218" spans="1:26" ht="14.25" customHeight="1" x14ac:dyDescent="0.35">
      <c r="A218" s="4"/>
      <c r="B218" s="4"/>
      <c r="C218" s="4"/>
      <c r="D218" s="5"/>
      <c r="E218" s="5"/>
      <c r="F218" s="5"/>
      <c r="G218" s="5"/>
      <c r="H218" s="5"/>
      <c r="I218" s="4"/>
      <c r="J218" s="4"/>
      <c r="K218" s="4"/>
      <c r="L218" s="4"/>
      <c r="M218" s="4"/>
      <c r="N218" s="4"/>
      <c r="O218" s="4"/>
      <c r="P218" s="4"/>
      <c r="Q218" s="4"/>
      <c r="R218" s="4"/>
      <c r="S218" s="4"/>
      <c r="T218" s="4"/>
      <c r="U218" s="4"/>
      <c r="V218" s="4"/>
      <c r="W218" s="4"/>
      <c r="X218" s="4"/>
      <c r="Y218" s="4"/>
      <c r="Z218" s="4"/>
    </row>
    <row r="219" spans="1:26" ht="14.25" customHeight="1" x14ac:dyDescent="0.35">
      <c r="A219" s="4"/>
      <c r="B219" s="4"/>
      <c r="C219" s="4"/>
      <c r="D219" s="5"/>
      <c r="E219" s="5"/>
      <c r="F219" s="5"/>
      <c r="G219" s="5"/>
      <c r="H219" s="5"/>
      <c r="I219" s="4"/>
      <c r="J219" s="4"/>
      <c r="K219" s="4"/>
      <c r="L219" s="4"/>
      <c r="M219" s="4"/>
      <c r="N219" s="4"/>
      <c r="O219" s="4"/>
      <c r="P219" s="4"/>
      <c r="Q219" s="4"/>
      <c r="R219" s="4"/>
      <c r="S219" s="4"/>
      <c r="T219" s="4"/>
      <c r="U219" s="4"/>
      <c r="V219" s="4"/>
      <c r="W219" s="4"/>
      <c r="X219" s="4"/>
      <c r="Y219" s="4"/>
      <c r="Z219" s="4"/>
    </row>
    <row r="220" spans="1:26" ht="14.25" customHeight="1" x14ac:dyDescent="0.35">
      <c r="A220" s="4"/>
      <c r="B220" s="4"/>
      <c r="C220" s="4"/>
      <c r="D220" s="5"/>
      <c r="E220" s="5"/>
      <c r="F220" s="5"/>
      <c r="G220" s="5"/>
      <c r="H220" s="5"/>
      <c r="I220" s="4"/>
      <c r="J220" s="4"/>
      <c r="K220" s="4"/>
      <c r="L220" s="4"/>
      <c r="M220" s="4"/>
      <c r="N220" s="4"/>
      <c r="O220" s="4"/>
      <c r="P220" s="4"/>
      <c r="Q220" s="4"/>
      <c r="R220" s="4"/>
      <c r="S220" s="4"/>
      <c r="T220" s="4"/>
      <c r="U220" s="4"/>
      <c r="V220" s="4"/>
      <c r="W220" s="4"/>
      <c r="X220" s="4"/>
      <c r="Y220" s="4"/>
      <c r="Z220" s="4"/>
    </row>
    <row r="221" spans="1:26" ht="14.25" customHeight="1" x14ac:dyDescent="0.35">
      <c r="A221" s="4"/>
      <c r="B221" s="4"/>
      <c r="C221" s="4"/>
      <c r="D221" s="5"/>
      <c r="E221" s="5"/>
      <c r="F221" s="5"/>
      <c r="G221" s="5"/>
      <c r="H221" s="5"/>
      <c r="I221" s="4"/>
      <c r="J221" s="4"/>
      <c r="K221" s="4"/>
      <c r="L221" s="4"/>
      <c r="M221" s="4"/>
      <c r="N221" s="4"/>
      <c r="O221" s="4"/>
      <c r="P221" s="4"/>
      <c r="Q221" s="4"/>
      <c r="R221" s="4"/>
      <c r="S221" s="4"/>
      <c r="T221" s="4"/>
      <c r="U221" s="4"/>
      <c r="V221" s="4"/>
      <c r="W221" s="4"/>
      <c r="X221" s="4"/>
      <c r="Y221" s="4"/>
      <c r="Z221" s="4"/>
    </row>
    <row r="222" spans="1:26" ht="14.25" customHeight="1" x14ac:dyDescent="0.35">
      <c r="A222" s="4"/>
      <c r="B222" s="4"/>
      <c r="C222" s="4"/>
      <c r="D222" s="5"/>
      <c r="E222" s="5"/>
      <c r="F222" s="5"/>
      <c r="G222" s="5"/>
      <c r="H222" s="5"/>
      <c r="I222" s="4"/>
      <c r="J222" s="4"/>
      <c r="K222" s="4"/>
      <c r="L222" s="4"/>
      <c r="M222" s="4"/>
      <c r="N222" s="4"/>
      <c r="O222" s="4"/>
      <c r="P222" s="4"/>
      <c r="Q222" s="4"/>
      <c r="R222" s="4"/>
      <c r="S222" s="4"/>
      <c r="T222" s="4"/>
      <c r="U222" s="4"/>
      <c r="V222" s="4"/>
      <c r="W222" s="4"/>
      <c r="X222" s="4"/>
      <c r="Y222" s="4"/>
      <c r="Z222" s="4"/>
    </row>
    <row r="223" spans="1:26" ht="14.25" customHeight="1" x14ac:dyDescent="0.35">
      <c r="A223" s="4"/>
      <c r="B223" s="4"/>
      <c r="C223" s="4"/>
      <c r="D223" s="5"/>
      <c r="E223" s="5"/>
      <c r="F223" s="5"/>
      <c r="G223" s="5"/>
      <c r="H223" s="5"/>
      <c r="I223" s="4"/>
      <c r="J223" s="4"/>
      <c r="K223" s="4"/>
      <c r="L223" s="4"/>
      <c r="M223" s="4"/>
      <c r="N223" s="4"/>
      <c r="O223" s="4"/>
      <c r="P223" s="4"/>
      <c r="Q223" s="4"/>
      <c r="R223" s="4"/>
      <c r="S223" s="4"/>
      <c r="T223" s="4"/>
      <c r="U223" s="4"/>
      <c r="V223" s="4"/>
      <c r="W223" s="4"/>
      <c r="X223" s="4"/>
      <c r="Y223" s="4"/>
      <c r="Z223" s="4"/>
    </row>
    <row r="224" spans="1:26" ht="14.25" customHeight="1" x14ac:dyDescent="0.35">
      <c r="A224" s="4"/>
      <c r="B224" s="4"/>
      <c r="C224" s="4"/>
      <c r="D224" s="5"/>
      <c r="E224" s="5"/>
      <c r="F224" s="5"/>
      <c r="G224" s="5"/>
      <c r="H224" s="5"/>
      <c r="I224" s="4"/>
      <c r="J224" s="4"/>
      <c r="K224" s="4"/>
      <c r="L224" s="4"/>
      <c r="M224" s="4"/>
      <c r="N224" s="4"/>
      <c r="O224" s="4"/>
      <c r="P224" s="4"/>
      <c r="Q224" s="4"/>
      <c r="R224" s="4"/>
      <c r="S224" s="4"/>
      <c r="T224" s="4"/>
      <c r="U224" s="4"/>
      <c r="V224" s="4"/>
      <c r="W224" s="4"/>
      <c r="X224" s="4"/>
      <c r="Y224" s="4"/>
      <c r="Z224" s="4"/>
    </row>
    <row r="225" spans="1:26" ht="14.25" customHeight="1" x14ac:dyDescent="0.35">
      <c r="A225" s="4"/>
      <c r="B225" s="4"/>
      <c r="C225" s="4"/>
      <c r="D225" s="5"/>
      <c r="E225" s="5"/>
      <c r="F225" s="5"/>
      <c r="G225" s="5"/>
      <c r="H225" s="5"/>
      <c r="I225" s="4"/>
      <c r="J225" s="4"/>
      <c r="K225" s="4"/>
      <c r="L225" s="4"/>
      <c r="M225" s="4"/>
      <c r="N225" s="4"/>
      <c r="O225" s="4"/>
      <c r="P225" s="4"/>
      <c r="Q225" s="4"/>
      <c r="R225" s="4"/>
      <c r="S225" s="4"/>
      <c r="T225" s="4"/>
      <c r="U225" s="4"/>
      <c r="V225" s="4"/>
      <c r="W225" s="4"/>
      <c r="X225" s="4"/>
      <c r="Y225" s="4"/>
      <c r="Z225" s="4"/>
    </row>
    <row r="226" spans="1:26" ht="14.25" customHeight="1" x14ac:dyDescent="0.35">
      <c r="A226" s="4"/>
      <c r="B226" s="4"/>
      <c r="C226" s="4"/>
      <c r="D226" s="5"/>
      <c r="E226" s="5"/>
      <c r="F226" s="5"/>
      <c r="G226" s="5"/>
      <c r="H226" s="5"/>
      <c r="I226" s="4"/>
      <c r="J226" s="4"/>
      <c r="K226" s="4"/>
      <c r="L226" s="4"/>
      <c r="M226" s="4"/>
      <c r="N226" s="4"/>
      <c r="O226" s="4"/>
      <c r="P226" s="4"/>
      <c r="Q226" s="4"/>
      <c r="R226" s="4"/>
      <c r="S226" s="4"/>
      <c r="T226" s="4"/>
      <c r="U226" s="4"/>
      <c r="V226" s="4"/>
      <c r="W226" s="4"/>
      <c r="X226" s="4"/>
      <c r="Y226" s="4"/>
      <c r="Z226" s="4"/>
    </row>
    <row r="227" spans="1:26" ht="14.25" customHeight="1" x14ac:dyDescent="0.35">
      <c r="A227" s="4"/>
      <c r="B227" s="4"/>
      <c r="C227" s="4"/>
      <c r="D227" s="5"/>
      <c r="E227" s="5"/>
      <c r="F227" s="5"/>
      <c r="G227" s="5"/>
      <c r="H227" s="5"/>
      <c r="I227" s="4"/>
      <c r="J227" s="4"/>
      <c r="K227" s="4"/>
      <c r="L227" s="4"/>
      <c r="M227" s="4"/>
      <c r="N227" s="4"/>
      <c r="O227" s="4"/>
      <c r="P227" s="4"/>
      <c r="Q227" s="4"/>
      <c r="R227" s="4"/>
      <c r="S227" s="4"/>
      <c r="T227" s="4"/>
      <c r="U227" s="4"/>
      <c r="V227" s="4"/>
      <c r="W227" s="4"/>
      <c r="X227" s="4"/>
      <c r="Y227" s="4"/>
      <c r="Z227" s="4"/>
    </row>
    <row r="228" spans="1:26" ht="14.25" customHeight="1" x14ac:dyDescent="0.35">
      <c r="A228" s="4"/>
      <c r="B228" s="4"/>
      <c r="C228" s="4"/>
      <c r="D228" s="5"/>
      <c r="E228" s="5"/>
      <c r="F228" s="5"/>
      <c r="G228" s="5"/>
      <c r="H228" s="5"/>
      <c r="I228" s="4"/>
      <c r="J228" s="4"/>
      <c r="K228" s="4"/>
      <c r="L228" s="4"/>
      <c r="M228" s="4"/>
      <c r="N228" s="4"/>
      <c r="O228" s="4"/>
      <c r="P228" s="4"/>
      <c r="Q228" s="4"/>
      <c r="R228" s="4"/>
      <c r="S228" s="4"/>
      <c r="T228" s="4"/>
      <c r="U228" s="4"/>
      <c r="V228" s="4"/>
      <c r="W228" s="4"/>
      <c r="X228" s="4"/>
      <c r="Y228" s="4"/>
      <c r="Z228" s="4"/>
    </row>
    <row r="229" spans="1:26" ht="14.25" customHeight="1" x14ac:dyDescent="0.35">
      <c r="A229" s="4"/>
      <c r="B229" s="4"/>
      <c r="C229" s="4"/>
      <c r="D229" s="5"/>
      <c r="E229" s="5"/>
      <c r="F229" s="5"/>
      <c r="G229" s="5"/>
      <c r="H229" s="5"/>
      <c r="I229" s="4"/>
      <c r="J229" s="4"/>
      <c r="K229" s="4"/>
      <c r="L229" s="4"/>
      <c r="M229" s="4"/>
      <c r="N229" s="4"/>
      <c r="O229" s="4"/>
      <c r="P229" s="4"/>
      <c r="Q229" s="4"/>
      <c r="R229" s="4"/>
      <c r="S229" s="4"/>
      <c r="T229" s="4"/>
      <c r="U229" s="4"/>
      <c r="V229" s="4"/>
      <c r="W229" s="4"/>
      <c r="X229" s="4"/>
      <c r="Y229" s="4"/>
      <c r="Z229" s="4"/>
    </row>
    <row r="230" spans="1:26" ht="14.25" customHeight="1" x14ac:dyDescent="0.35">
      <c r="A230" s="4"/>
      <c r="B230" s="4"/>
      <c r="C230" s="4"/>
      <c r="D230" s="5"/>
      <c r="E230" s="5"/>
      <c r="F230" s="5"/>
      <c r="G230" s="5"/>
      <c r="H230" s="5"/>
      <c r="I230" s="4"/>
      <c r="J230" s="4"/>
      <c r="K230" s="4"/>
      <c r="L230" s="4"/>
      <c r="M230" s="4"/>
      <c r="N230" s="4"/>
      <c r="O230" s="4"/>
      <c r="P230" s="4"/>
      <c r="Q230" s="4"/>
      <c r="R230" s="4"/>
      <c r="S230" s="4"/>
      <c r="T230" s="4"/>
      <c r="U230" s="4"/>
      <c r="V230" s="4"/>
      <c r="W230" s="4"/>
      <c r="X230" s="4"/>
      <c r="Y230" s="4"/>
      <c r="Z230" s="4"/>
    </row>
    <row r="231" spans="1:26" ht="14.25" customHeight="1" x14ac:dyDescent="0.35">
      <c r="A231" s="4"/>
      <c r="B231" s="4"/>
      <c r="C231" s="4"/>
      <c r="D231" s="5"/>
      <c r="E231" s="5"/>
      <c r="F231" s="5"/>
      <c r="G231" s="5"/>
      <c r="H231" s="5"/>
      <c r="I231" s="4"/>
      <c r="J231" s="4"/>
      <c r="K231" s="4"/>
      <c r="L231" s="4"/>
      <c r="M231" s="4"/>
      <c r="N231" s="4"/>
      <c r="O231" s="4"/>
      <c r="P231" s="4"/>
      <c r="Q231" s="4"/>
      <c r="R231" s="4"/>
      <c r="S231" s="4"/>
      <c r="T231" s="4"/>
      <c r="U231" s="4"/>
      <c r="V231" s="4"/>
      <c r="W231" s="4"/>
      <c r="X231" s="4"/>
      <c r="Y231" s="4"/>
      <c r="Z231" s="4"/>
    </row>
    <row r="232" spans="1:26" ht="14.25" customHeight="1" x14ac:dyDescent="0.35">
      <c r="A232" s="4"/>
      <c r="B232" s="4"/>
      <c r="C232" s="4"/>
      <c r="D232" s="5"/>
      <c r="E232" s="5"/>
      <c r="F232" s="5"/>
      <c r="G232" s="5"/>
      <c r="H232" s="5"/>
      <c r="I232" s="4"/>
      <c r="J232" s="4"/>
      <c r="K232" s="4"/>
      <c r="L232" s="4"/>
      <c r="M232" s="4"/>
      <c r="N232" s="4"/>
      <c r="O232" s="4"/>
      <c r="P232" s="4"/>
      <c r="Q232" s="4"/>
      <c r="R232" s="4"/>
      <c r="S232" s="4"/>
      <c r="T232" s="4"/>
      <c r="U232" s="4"/>
      <c r="V232" s="4"/>
      <c r="W232" s="4"/>
      <c r="X232" s="4"/>
      <c r="Y232" s="4"/>
      <c r="Z232" s="4"/>
    </row>
    <row r="233" spans="1:26" ht="14.25" customHeight="1" x14ac:dyDescent="0.35">
      <c r="A233" s="4"/>
      <c r="B233" s="4"/>
      <c r="C233" s="4"/>
      <c r="D233" s="5"/>
      <c r="E233" s="5"/>
      <c r="F233" s="5"/>
      <c r="G233" s="5"/>
      <c r="H233" s="5"/>
      <c r="I233" s="4"/>
      <c r="J233" s="4"/>
      <c r="K233" s="4"/>
      <c r="L233" s="4"/>
      <c r="M233" s="4"/>
      <c r="N233" s="4"/>
      <c r="O233" s="4"/>
      <c r="P233" s="4"/>
      <c r="Q233" s="4"/>
      <c r="R233" s="4"/>
      <c r="S233" s="4"/>
      <c r="T233" s="4"/>
      <c r="U233" s="4"/>
      <c r="V233" s="4"/>
      <c r="W233" s="4"/>
      <c r="X233" s="4"/>
      <c r="Y233" s="4"/>
      <c r="Z233" s="4"/>
    </row>
    <row r="234" spans="1:26" ht="14.25" customHeight="1" x14ac:dyDescent="0.35">
      <c r="A234" s="4"/>
      <c r="B234" s="4"/>
      <c r="C234" s="4"/>
      <c r="D234" s="5"/>
      <c r="E234" s="5"/>
      <c r="F234" s="5"/>
      <c r="G234" s="5"/>
      <c r="H234" s="5"/>
      <c r="I234" s="4"/>
      <c r="J234" s="4"/>
      <c r="K234" s="4"/>
      <c r="L234" s="4"/>
      <c r="M234" s="4"/>
      <c r="N234" s="4"/>
      <c r="O234" s="4"/>
      <c r="P234" s="4"/>
      <c r="Q234" s="4"/>
      <c r="R234" s="4"/>
      <c r="S234" s="4"/>
      <c r="T234" s="4"/>
      <c r="U234" s="4"/>
      <c r="V234" s="4"/>
      <c r="W234" s="4"/>
      <c r="X234" s="4"/>
      <c r="Y234" s="4"/>
      <c r="Z234" s="4"/>
    </row>
    <row r="235" spans="1:26" ht="14.25" customHeight="1" x14ac:dyDescent="0.35">
      <c r="A235" s="4"/>
      <c r="B235" s="4"/>
      <c r="C235" s="4"/>
      <c r="D235" s="5"/>
      <c r="E235" s="5"/>
      <c r="F235" s="5"/>
      <c r="G235" s="5"/>
      <c r="H235" s="5"/>
      <c r="I235" s="4"/>
      <c r="J235" s="4"/>
      <c r="K235" s="4"/>
      <c r="L235" s="4"/>
      <c r="M235" s="4"/>
      <c r="N235" s="4"/>
      <c r="O235" s="4"/>
      <c r="P235" s="4"/>
      <c r="Q235" s="4"/>
      <c r="R235" s="4"/>
      <c r="S235" s="4"/>
      <c r="T235" s="4"/>
      <c r="U235" s="4"/>
      <c r="V235" s="4"/>
      <c r="W235" s="4"/>
      <c r="X235" s="4"/>
      <c r="Y235" s="4"/>
      <c r="Z235" s="4"/>
    </row>
    <row r="236" spans="1:26" ht="14.25" customHeight="1" x14ac:dyDescent="0.35">
      <c r="A236" s="4"/>
      <c r="B236" s="4"/>
      <c r="C236" s="4"/>
      <c r="D236" s="5"/>
      <c r="E236" s="5"/>
      <c r="F236" s="5"/>
      <c r="G236" s="5"/>
      <c r="H236" s="5"/>
      <c r="I236" s="4"/>
      <c r="J236" s="4"/>
      <c r="K236" s="4"/>
      <c r="L236" s="4"/>
      <c r="M236" s="4"/>
      <c r="N236" s="4"/>
      <c r="O236" s="4"/>
      <c r="P236" s="4"/>
      <c r="Q236" s="4"/>
      <c r="R236" s="4"/>
      <c r="S236" s="4"/>
      <c r="T236" s="4"/>
      <c r="U236" s="4"/>
      <c r="V236" s="4"/>
      <c r="W236" s="4"/>
      <c r="X236" s="4"/>
      <c r="Y236" s="4"/>
      <c r="Z236" s="4"/>
    </row>
    <row r="237" spans="1:26" ht="14.25" customHeight="1" x14ac:dyDescent="0.35">
      <c r="A237" s="4"/>
      <c r="B237" s="4"/>
      <c r="C237" s="4"/>
      <c r="D237" s="5"/>
      <c r="E237" s="5"/>
      <c r="F237" s="5"/>
      <c r="G237" s="5"/>
      <c r="H237" s="5"/>
      <c r="I237" s="4"/>
      <c r="J237" s="4"/>
      <c r="K237" s="4"/>
      <c r="L237" s="4"/>
      <c r="M237" s="4"/>
      <c r="N237" s="4"/>
      <c r="O237" s="4"/>
      <c r="P237" s="4"/>
      <c r="Q237" s="4"/>
      <c r="R237" s="4"/>
      <c r="S237" s="4"/>
      <c r="T237" s="4"/>
      <c r="U237" s="4"/>
      <c r="V237" s="4"/>
      <c r="W237" s="4"/>
      <c r="X237" s="4"/>
      <c r="Y237" s="4"/>
      <c r="Z237" s="4"/>
    </row>
    <row r="238" spans="1:26" ht="14.25" customHeight="1" x14ac:dyDescent="0.35">
      <c r="A238" s="4"/>
      <c r="B238" s="4"/>
      <c r="C238" s="4"/>
      <c r="D238" s="5"/>
      <c r="E238" s="5"/>
      <c r="F238" s="5"/>
      <c r="G238" s="5"/>
      <c r="H238" s="5"/>
      <c r="I238" s="4"/>
      <c r="J238" s="4"/>
      <c r="K238" s="4"/>
      <c r="L238" s="4"/>
      <c r="M238" s="4"/>
      <c r="N238" s="4"/>
      <c r="O238" s="4"/>
      <c r="P238" s="4"/>
      <c r="Q238" s="4"/>
      <c r="R238" s="4"/>
      <c r="S238" s="4"/>
      <c r="T238" s="4"/>
      <c r="U238" s="4"/>
      <c r="V238" s="4"/>
      <c r="W238" s="4"/>
      <c r="X238" s="4"/>
      <c r="Y238" s="4"/>
      <c r="Z238" s="4"/>
    </row>
    <row r="239" spans="1:26" ht="14.25" customHeight="1" x14ac:dyDescent="0.35">
      <c r="A239" s="4"/>
      <c r="B239" s="4"/>
      <c r="C239" s="4"/>
      <c r="D239" s="5"/>
      <c r="E239" s="5"/>
      <c r="F239" s="5"/>
      <c r="G239" s="5"/>
      <c r="H239" s="5"/>
      <c r="I239" s="4"/>
      <c r="J239" s="4"/>
      <c r="K239" s="4"/>
      <c r="L239" s="4"/>
      <c r="M239" s="4"/>
      <c r="N239" s="4"/>
      <c r="O239" s="4"/>
      <c r="P239" s="4"/>
      <c r="Q239" s="4"/>
      <c r="R239" s="4"/>
      <c r="S239" s="4"/>
      <c r="T239" s="4"/>
      <c r="U239" s="4"/>
      <c r="V239" s="4"/>
      <c r="W239" s="4"/>
      <c r="X239" s="4"/>
      <c r="Y239" s="4"/>
      <c r="Z239" s="4"/>
    </row>
    <row r="240" spans="1:26" ht="14.25" customHeight="1" x14ac:dyDescent="0.35">
      <c r="A240" s="4"/>
      <c r="B240" s="4"/>
      <c r="C240" s="4"/>
      <c r="D240" s="5"/>
      <c r="E240" s="5"/>
      <c r="F240" s="5"/>
      <c r="G240" s="5"/>
      <c r="H240" s="5"/>
      <c r="I240" s="4"/>
      <c r="J240" s="4"/>
      <c r="K240" s="4"/>
      <c r="L240" s="4"/>
      <c r="M240" s="4"/>
      <c r="N240" s="4"/>
      <c r="O240" s="4"/>
      <c r="P240" s="4"/>
      <c r="Q240" s="4"/>
      <c r="R240" s="4"/>
      <c r="S240" s="4"/>
      <c r="T240" s="4"/>
      <c r="U240" s="4"/>
      <c r="V240" s="4"/>
      <c r="W240" s="4"/>
      <c r="X240" s="4"/>
      <c r="Y240" s="4"/>
      <c r="Z240" s="4"/>
    </row>
    <row r="241" spans="1:26" ht="14.25" customHeight="1" x14ac:dyDescent="0.35">
      <c r="A241" s="4"/>
      <c r="B241" s="4"/>
      <c r="C241" s="4"/>
      <c r="D241" s="5"/>
      <c r="E241" s="5"/>
      <c r="F241" s="5"/>
      <c r="G241" s="5"/>
      <c r="H241" s="5"/>
      <c r="I241" s="4"/>
      <c r="J241" s="4"/>
      <c r="K241" s="4"/>
      <c r="L241" s="4"/>
      <c r="M241" s="4"/>
      <c r="N241" s="4"/>
      <c r="O241" s="4"/>
      <c r="P241" s="4"/>
      <c r="Q241" s="4"/>
      <c r="R241" s="4"/>
      <c r="S241" s="4"/>
      <c r="T241" s="4"/>
      <c r="U241" s="4"/>
      <c r="V241" s="4"/>
      <c r="W241" s="4"/>
      <c r="X241" s="4"/>
      <c r="Y241" s="4"/>
      <c r="Z241" s="4"/>
    </row>
    <row r="242" spans="1:26" ht="14.25" customHeight="1" x14ac:dyDescent="0.35">
      <c r="A242" s="4"/>
      <c r="B242" s="4"/>
      <c r="C242" s="4"/>
      <c r="D242" s="5"/>
      <c r="E242" s="5"/>
      <c r="F242" s="5"/>
      <c r="G242" s="5"/>
      <c r="H242" s="5"/>
      <c r="I242" s="4"/>
      <c r="J242" s="4"/>
      <c r="K242" s="4"/>
      <c r="L242" s="4"/>
      <c r="M242" s="4"/>
      <c r="N242" s="4"/>
      <c r="O242" s="4"/>
      <c r="P242" s="4"/>
      <c r="Q242" s="4"/>
      <c r="R242" s="4"/>
      <c r="S242" s="4"/>
      <c r="T242" s="4"/>
      <c r="U242" s="4"/>
      <c r="V242" s="4"/>
      <c r="W242" s="4"/>
      <c r="X242" s="4"/>
      <c r="Y242" s="4"/>
      <c r="Z242" s="4"/>
    </row>
    <row r="243" spans="1:26" ht="14.25" customHeight="1" x14ac:dyDescent="0.35">
      <c r="A243" s="4"/>
      <c r="B243" s="4"/>
      <c r="C243" s="4"/>
      <c r="D243" s="5"/>
      <c r="E243" s="5"/>
      <c r="F243" s="5"/>
      <c r="G243" s="5"/>
      <c r="H243" s="5"/>
      <c r="I243" s="4"/>
      <c r="J243" s="4"/>
      <c r="K243" s="4"/>
      <c r="L243" s="4"/>
      <c r="M243" s="4"/>
      <c r="N243" s="4"/>
      <c r="O243" s="4"/>
      <c r="P243" s="4"/>
      <c r="Q243" s="4"/>
      <c r="R243" s="4"/>
      <c r="S243" s="4"/>
      <c r="T243" s="4"/>
      <c r="U243" s="4"/>
      <c r="V243" s="4"/>
      <c r="W243" s="4"/>
      <c r="X243" s="4"/>
      <c r="Y243" s="4"/>
      <c r="Z243" s="4"/>
    </row>
    <row r="244" spans="1:26" ht="14.25" customHeight="1" x14ac:dyDescent="0.35">
      <c r="A244" s="4"/>
      <c r="B244" s="4"/>
      <c r="C244" s="4"/>
      <c r="D244" s="5"/>
      <c r="E244" s="5"/>
      <c r="F244" s="5"/>
      <c r="G244" s="5"/>
      <c r="H244" s="5"/>
      <c r="I244" s="4"/>
      <c r="J244" s="4"/>
      <c r="K244" s="4"/>
      <c r="L244" s="4"/>
      <c r="M244" s="4"/>
      <c r="N244" s="4"/>
      <c r="O244" s="4"/>
      <c r="P244" s="4"/>
      <c r="Q244" s="4"/>
      <c r="R244" s="4"/>
      <c r="S244" s="4"/>
      <c r="T244" s="4"/>
      <c r="U244" s="4"/>
      <c r="V244" s="4"/>
      <c r="W244" s="4"/>
      <c r="X244" s="4"/>
      <c r="Y244" s="4"/>
      <c r="Z244" s="4"/>
    </row>
    <row r="245" spans="1:26" ht="14.25" customHeight="1" x14ac:dyDescent="0.35">
      <c r="A245" s="4"/>
      <c r="B245" s="4"/>
      <c r="C245" s="4"/>
      <c r="D245" s="5"/>
      <c r="E245" s="5"/>
      <c r="F245" s="5"/>
      <c r="G245" s="5"/>
      <c r="H245" s="5"/>
      <c r="I245" s="4"/>
      <c r="J245" s="4"/>
      <c r="K245" s="4"/>
      <c r="L245" s="4"/>
      <c r="M245" s="4"/>
      <c r="N245" s="4"/>
      <c r="O245" s="4"/>
      <c r="P245" s="4"/>
      <c r="Q245" s="4"/>
      <c r="R245" s="4"/>
      <c r="S245" s="4"/>
      <c r="T245" s="4"/>
      <c r="U245" s="4"/>
      <c r="V245" s="4"/>
      <c r="W245" s="4"/>
      <c r="X245" s="4"/>
      <c r="Y245" s="4"/>
      <c r="Z245" s="4"/>
    </row>
    <row r="246" spans="1:26" ht="14.25" customHeight="1" x14ac:dyDescent="0.35">
      <c r="A246" s="4"/>
      <c r="B246" s="4"/>
      <c r="C246" s="4"/>
      <c r="D246" s="5"/>
      <c r="E246" s="5"/>
      <c r="F246" s="5"/>
      <c r="G246" s="5"/>
      <c r="H246" s="5"/>
      <c r="I246" s="4"/>
      <c r="J246" s="4"/>
      <c r="K246" s="4"/>
      <c r="L246" s="4"/>
      <c r="M246" s="4"/>
      <c r="N246" s="4"/>
      <c r="O246" s="4"/>
      <c r="P246" s="4"/>
      <c r="Q246" s="4"/>
      <c r="R246" s="4"/>
      <c r="S246" s="4"/>
      <c r="T246" s="4"/>
      <c r="U246" s="4"/>
      <c r="V246" s="4"/>
      <c r="W246" s="4"/>
      <c r="X246" s="4"/>
      <c r="Y246" s="4"/>
      <c r="Z246" s="4"/>
    </row>
    <row r="247" spans="1:26" ht="14.25" customHeight="1" x14ac:dyDescent="0.35">
      <c r="A247" s="4"/>
      <c r="B247" s="4"/>
      <c r="C247" s="4"/>
      <c r="D247" s="5"/>
      <c r="E247" s="5"/>
      <c r="F247" s="5"/>
      <c r="G247" s="5"/>
      <c r="H247" s="5"/>
      <c r="I247" s="4"/>
      <c r="J247" s="4"/>
      <c r="K247" s="4"/>
      <c r="L247" s="4"/>
      <c r="M247" s="4"/>
      <c r="N247" s="4"/>
      <c r="O247" s="4"/>
      <c r="P247" s="4"/>
      <c r="Q247" s="4"/>
      <c r="R247" s="4"/>
      <c r="S247" s="4"/>
      <c r="T247" s="4"/>
      <c r="U247" s="4"/>
      <c r="V247" s="4"/>
      <c r="W247" s="4"/>
      <c r="X247" s="4"/>
      <c r="Y247" s="4"/>
      <c r="Z247" s="4"/>
    </row>
    <row r="248" spans="1:26" ht="14.25" customHeight="1" x14ac:dyDescent="0.35">
      <c r="A248" s="4"/>
      <c r="B248" s="4"/>
      <c r="C248" s="4"/>
      <c r="D248" s="5"/>
      <c r="E248" s="5"/>
      <c r="F248" s="5"/>
      <c r="G248" s="5"/>
      <c r="H248" s="5"/>
      <c r="I248" s="4"/>
      <c r="J248" s="4"/>
      <c r="K248" s="4"/>
      <c r="L248" s="4"/>
      <c r="M248" s="4"/>
      <c r="N248" s="4"/>
      <c r="O248" s="4"/>
      <c r="P248" s="4"/>
      <c r="Q248" s="4"/>
      <c r="R248" s="4"/>
      <c r="S248" s="4"/>
      <c r="T248" s="4"/>
      <c r="U248" s="4"/>
      <c r="V248" s="4"/>
      <c r="W248" s="4"/>
      <c r="X248" s="4"/>
      <c r="Y248" s="4"/>
      <c r="Z248" s="4"/>
    </row>
    <row r="249" spans="1:26" ht="14.25" customHeight="1" x14ac:dyDescent="0.35">
      <c r="A249" s="4"/>
      <c r="B249" s="4"/>
      <c r="C249" s="4"/>
      <c r="D249" s="5"/>
      <c r="E249" s="5"/>
      <c r="F249" s="5"/>
      <c r="G249" s="5"/>
      <c r="H249" s="5"/>
      <c r="I249" s="4"/>
      <c r="J249" s="4"/>
      <c r="K249" s="4"/>
      <c r="L249" s="4"/>
      <c r="M249" s="4"/>
      <c r="N249" s="4"/>
      <c r="O249" s="4"/>
      <c r="P249" s="4"/>
      <c r="Q249" s="4"/>
      <c r="R249" s="4"/>
      <c r="S249" s="4"/>
      <c r="T249" s="4"/>
      <c r="U249" s="4"/>
      <c r="V249" s="4"/>
      <c r="W249" s="4"/>
      <c r="X249" s="4"/>
      <c r="Y249" s="4"/>
      <c r="Z249" s="4"/>
    </row>
    <row r="250" spans="1:26" ht="14.25" customHeight="1" x14ac:dyDescent="0.35">
      <c r="A250" s="4"/>
      <c r="B250" s="4"/>
      <c r="C250" s="4"/>
      <c r="D250" s="5"/>
      <c r="E250" s="5"/>
      <c r="F250" s="5"/>
      <c r="G250" s="5"/>
      <c r="H250" s="5"/>
      <c r="I250" s="4"/>
      <c r="J250" s="4"/>
      <c r="K250" s="4"/>
      <c r="L250" s="4"/>
      <c r="M250" s="4"/>
      <c r="N250" s="4"/>
      <c r="O250" s="4"/>
      <c r="P250" s="4"/>
      <c r="Q250" s="4"/>
      <c r="R250" s="4"/>
      <c r="S250" s="4"/>
      <c r="T250" s="4"/>
      <c r="U250" s="4"/>
      <c r="V250" s="4"/>
      <c r="W250" s="4"/>
      <c r="X250" s="4"/>
      <c r="Y250" s="4"/>
      <c r="Z250" s="4"/>
    </row>
    <row r="251" spans="1:26" ht="14.25" customHeight="1" x14ac:dyDescent="0.35">
      <c r="A251" s="4"/>
      <c r="B251" s="4"/>
      <c r="C251" s="4"/>
      <c r="D251" s="5"/>
      <c r="E251" s="5"/>
      <c r="F251" s="5"/>
      <c r="G251" s="5"/>
      <c r="H251" s="5"/>
      <c r="I251" s="4"/>
      <c r="J251" s="4"/>
      <c r="K251" s="4"/>
      <c r="L251" s="4"/>
      <c r="M251" s="4"/>
      <c r="N251" s="4"/>
      <c r="O251" s="4"/>
      <c r="P251" s="4"/>
      <c r="Q251" s="4"/>
      <c r="R251" s="4"/>
      <c r="S251" s="4"/>
      <c r="T251" s="4"/>
      <c r="U251" s="4"/>
      <c r="V251" s="4"/>
      <c r="W251" s="4"/>
      <c r="X251" s="4"/>
      <c r="Y251" s="4"/>
      <c r="Z251" s="4"/>
    </row>
    <row r="252" spans="1:26" ht="14.25" customHeight="1" x14ac:dyDescent="0.35">
      <c r="A252" s="4"/>
      <c r="B252" s="4"/>
      <c r="C252" s="4"/>
      <c r="D252" s="5"/>
      <c r="E252" s="5"/>
      <c r="F252" s="5"/>
      <c r="G252" s="5"/>
      <c r="H252" s="5"/>
      <c r="I252" s="4"/>
      <c r="J252" s="4"/>
      <c r="K252" s="4"/>
      <c r="L252" s="4"/>
      <c r="M252" s="4"/>
      <c r="N252" s="4"/>
      <c r="O252" s="4"/>
      <c r="P252" s="4"/>
      <c r="Q252" s="4"/>
      <c r="R252" s="4"/>
      <c r="S252" s="4"/>
      <c r="T252" s="4"/>
      <c r="U252" s="4"/>
      <c r="V252" s="4"/>
      <c r="W252" s="4"/>
      <c r="X252" s="4"/>
      <c r="Y252" s="4"/>
      <c r="Z252" s="4"/>
    </row>
    <row r="253" spans="1:26" ht="14.25" customHeight="1" x14ac:dyDescent="0.35">
      <c r="A253" s="4"/>
      <c r="B253" s="4"/>
      <c r="C253" s="4"/>
      <c r="D253" s="5"/>
      <c r="E253" s="5"/>
      <c r="F253" s="5"/>
      <c r="G253" s="5"/>
      <c r="H253" s="5"/>
      <c r="I253" s="4"/>
      <c r="J253" s="4"/>
      <c r="K253" s="4"/>
      <c r="L253" s="4"/>
      <c r="M253" s="4"/>
      <c r="N253" s="4"/>
      <c r="O253" s="4"/>
      <c r="P253" s="4"/>
      <c r="Q253" s="4"/>
      <c r="R253" s="4"/>
      <c r="S253" s="4"/>
      <c r="T253" s="4"/>
      <c r="U253" s="4"/>
      <c r="V253" s="4"/>
      <c r="W253" s="4"/>
      <c r="X253" s="4"/>
      <c r="Y253" s="4"/>
      <c r="Z253" s="4"/>
    </row>
    <row r="254" spans="1:26" ht="14.25" customHeight="1" x14ac:dyDescent="0.35">
      <c r="A254" s="4"/>
      <c r="B254" s="4"/>
      <c r="C254" s="4"/>
      <c r="D254" s="5"/>
      <c r="E254" s="5"/>
      <c r="F254" s="5"/>
      <c r="G254" s="5"/>
      <c r="H254" s="5"/>
      <c r="I254" s="4"/>
      <c r="J254" s="4"/>
      <c r="K254" s="4"/>
      <c r="L254" s="4"/>
      <c r="M254" s="4"/>
      <c r="N254" s="4"/>
      <c r="O254" s="4"/>
      <c r="P254" s="4"/>
      <c r="Q254" s="4"/>
      <c r="R254" s="4"/>
      <c r="S254" s="4"/>
      <c r="T254" s="4"/>
      <c r="U254" s="4"/>
      <c r="V254" s="4"/>
      <c r="W254" s="4"/>
      <c r="X254" s="4"/>
      <c r="Y254" s="4"/>
      <c r="Z254" s="4"/>
    </row>
    <row r="255" spans="1:26" ht="14.25" customHeight="1" x14ac:dyDescent="0.35">
      <c r="A255" s="4"/>
      <c r="B255" s="4"/>
      <c r="C255" s="4"/>
      <c r="D255" s="5"/>
      <c r="E255" s="5"/>
      <c r="F255" s="5"/>
      <c r="G255" s="5"/>
      <c r="H255" s="5"/>
      <c r="I255" s="4"/>
      <c r="J255" s="4"/>
      <c r="K255" s="4"/>
      <c r="L255" s="4"/>
      <c r="M255" s="4"/>
      <c r="N255" s="4"/>
      <c r="O255" s="4"/>
      <c r="P255" s="4"/>
      <c r="Q255" s="4"/>
      <c r="R255" s="4"/>
      <c r="S255" s="4"/>
      <c r="T255" s="4"/>
      <c r="U255" s="4"/>
      <c r="V255" s="4"/>
      <c r="W255" s="4"/>
      <c r="X255" s="4"/>
      <c r="Y255" s="4"/>
      <c r="Z255" s="4"/>
    </row>
    <row r="256" spans="1:26" ht="14.25" customHeight="1" x14ac:dyDescent="0.35">
      <c r="A256" s="4"/>
      <c r="B256" s="4"/>
      <c r="C256" s="4"/>
      <c r="D256" s="5"/>
      <c r="E256" s="5"/>
      <c r="F256" s="5"/>
      <c r="G256" s="5"/>
      <c r="H256" s="5"/>
      <c r="I256" s="4"/>
      <c r="J256" s="4"/>
      <c r="K256" s="4"/>
      <c r="L256" s="4"/>
      <c r="M256" s="4"/>
      <c r="N256" s="4"/>
      <c r="O256" s="4"/>
      <c r="P256" s="4"/>
      <c r="Q256" s="4"/>
      <c r="R256" s="4"/>
      <c r="S256" s="4"/>
      <c r="T256" s="4"/>
      <c r="U256" s="4"/>
      <c r="V256" s="4"/>
      <c r="W256" s="4"/>
      <c r="X256" s="4"/>
      <c r="Y256" s="4"/>
      <c r="Z256" s="4"/>
    </row>
    <row r="257" spans="1:26" ht="14.25" customHeight="1" x14ac:dyDescent="0.35">
      <c r="A257" s="4"/>
      <c r="B257" s="4"/>
      <c r="C257" s="4"/>
      <c r="D257" s="5"/>
      <c r="E257" s="5"/>
      <c r="F257" s="5"/>
      <c r="G257" s="5"/>
      <c r="H257" s="5"/>
      <c r="I257" s="4"/>
      <c r="J257" s="4"/>
      <c r="K257" s="4"/>
      <c r="L257" s="4"/>
      <c r="M257" s="4"/>
      <c r="N257" s="4"/>
      <c r="O257" s="4"/>
      <c r="P257" s="4"/>
      <c r="Q257" s="4"/>
      <c r="R257" s="4"/>
      <c r="S257" s="4"/>
      <c r="T257" s="4"/>
      <c r="U257" s="4"/>
      <c r="V257" s="4"/>
      <c r="W257" s="4"/>
      <c r="X257" s="4"/>
      <c r="Y257" s="4"/>
      <c r="Z257" s="4"/>
    </row>
    <row r="258" spans="1:26" ht="14.25" customHeight="1" x14ac:dyDescent="0.35">
      <c r="A258" s="4"/>
      <c r="B258" s="4"/>
      <c r="C258" s="4"/>
      <c r="D258" s="5"/>
      <c r="E258" s="5"/>
      <c r="F258" s="5"/>
      <c r="G258" s="5"/>
      <c r="H258" s="5"/>
      <c r="I258" s="4"/>
      <c r="J258" s="4"/>
      <c r="K258" s="4"/>
      <c r="L258" s="4"/>
      <c r="M258" s="4"/>
      <c r="N258" s="4"/>
      <c r="O258" s="4"/>
      <c r="P258" s="4"/>
      <c r="Q258" s="4"/>
      <c r="R258" s="4"/>
      <c r="S258" s="4"/>
      <c r="T258" s="4"/>
      <c r="U258" s="4"/>
      <c r="V258" s="4"/>
      <c r="W258" s="4"/>
      <c r="X258" s="4"/>
      <c r="Y258" s="4"/>
      <c r="Z258" s="4"/>
    </row>
    <row r="259" spans="1:26" ht="14.25" customHeight="1" x14ac:dyDescent="0.35">
      <c r="A259" s="4"/>
      <c r="B259" s="4"/>
      <c r="C259" s="4"/>
      <c r="D259" s="5"/>
      <c r="E259" s="5"/>
      <c r="F259" s="5"/>
      <c r="G259" s="5"/>
      <c r="H259" s="5"/>
      <c r="I259" s="4"/>
      <c r="J259" s="4"/>
      <c r="K259" s="4"/>
      <c r="L259" s="4"/>
      <c r="M259" s="4"/>
      <c r="N259" s="4"/>
      <c r="O259" s="4"/>
      <c r="P259" s="4"/>
      <c r="Q259" s="4"/>
      <c r="R259" s="4"/>
      <c r="S259" s="4"/>
      <c r="T259" s="4"/>
      <c r="U259" s="4"/>
      <c r="V259" s="4"/>
      <c r="W259" s="4"/>
      <c r="X259" s="4"/>
      <c r="Y259" s="4"/>
      <c r="Z259" s="4"/>
    </row>
    <row r="260" spans="1:26" ht="14.25" customHeight="1" x14ac:dyDescent="0.35">
      <c r="A260" s="4"/>
      <c r="B260" s="4"/>
      <c r="C260" s="4"/>
      <c r="D260" s="5"/>
      <c r="E260" s="5"/>
      <c r="F260" s="5"/>
      <c r="G260" s="5"/>
      <c r="H260" s="5"/>
      <c r="I260" s="4"/>
      <c r="J260" s="4"/>
      <c r="K260" s="4"/>
      <c r="L260" s="4"/>
      <c r="M260" s="4"/>
      <c r="N260" s="4"/>
      <c r="O260" s="4"/>
      <c r="P260" s="4"/>
      <c r="Q260" s="4"/>
      <c r="R260" s="4"/>
      <c r="S260" s="4"/>
      <c r="T260" s="4"/>
      <c r="U260" s="4"/>
      <c r="V260" s="4"/>
      <c r="W260" s="4"/>
      <c r="X260" s="4"/>
      <c r="Y260" s="4"/>
      <c r="Z260" s="4"/>
    </row>
    <row r="261" spans="1:26" ht="14.25" customHeight="1" x14ac:dyDescent="0.35">
      <c r="A261" s="4"/>
      <c r="B261" s="4"/>
      <c r="C261" s="4"/>
      <c r="D261" s="5"/>
      <c r="E261" s="5"/>
      <c r="F261" s="5"/>
      <c r="G261" s="5"/>
      <c r="H261" s="5"/>
      <c r="I261" s="4"/>
      <c r="J261" s="4"/>
      <c r="K261" s="4"/>
      <c r="L261" s="4"/>
      <c r="M261" s="4"/>
      <c r="N261" s="4"/>
      <c r="O261" s="4"/>
      <c r="P261" s="4"/>
      <c r="Q261" s="4"/>
      <c r="R261" s="4"/>
      <c r="S261" s="4"/>
      <c r="T261" s="4"/>
      <c r="U261" s="4"/>
      <c r="V261" s="4"/>
      <c r="W261" s="4"/>
      <c r="X261" s="4"/>
      <c r="Y261" s="4"/>
      <c r="Z261" s="4"/>
    </row>
    <row r="262" spans="1:26" ht="14.25" customHeight="1" x14ac:dyDescent="0.35">
      <c r="A262" s="4"/>
      <c r="B262" s="4"/>
      <c r="C262" s="4"/>
      <c r="D262" s="5"/>
      <c r="E262" s="5"/>
      <c r="F262" s="5"/>
      <c r="G262" s="5"/>
      <c r="H262" s="5"/>
      <c r="I262" s="4"/>
      <c r="J262" s="4"/>
      <c r="K262" s="4"/>
      <c r="L262" s="4"/>
      <c r="M262" s="4"/>
      <c r="N262" s="4"/>
      <c r="O262" s="4"/>
      <c r="P262" s="4"/>
      <c r="Q262" s="4"/>
      <c r="R262" s="4"/>
      <c r="S262" s="4"/>
      <c r="T262" s="4"/>
      <c r="U262" s="4"/>
      <c r="V262" s="4"/>
      <c r="W262" s="4"/>
      <c r="X262" s="4"/>
      <c r="Y262" s="4"/>
      <c r="Z262" s="4"/>
    </row>
    <row r="263" spans="1:26" ht="14.25" customHeight="1" x14ac:dyDescent="0.35">
      <c r="A263" s="4"/>
      <c r="B263" s="4"/>
      <c r="C263" s="4"/>
      <c r="D263" s="5"/>
      <c r="E263" s="5"/>
      <c r="F263" s="5"/>
      <c r="G263" s="5"/>
      <c r="H263" s="5"/>
      <c r="I263" s="4"/>
      <c r="J263" s="4"/>
      <c r="K263" s="4"/>
      <c r="L263" s="4"/>
      <c r="M263" s="4"/>
      <c r="N263" s="4"/>
      <c r="O263" s="4"/>
      <c r="P263" s="4"/>
      <c r="Q263" s="4"/>
      <c r="R263" s="4"/>
      <c r="S263" s="4"/>
      <c r="T263" s="4"/>
      <c r="U263" s="4"/>
      <c r="V263" s="4"/>
      <c r="W263" s="4"/>
      <c r="X263" s="4"/>
      <c r="Y263" s="4"/>
      <c r="Z263" s="4"/>
    </row>
    <row r="264" spans="1:26" ht="14.25" customHeight="1" x14ac:dyDescent="0.35">
      <c r="A264" s="4"/>
      <c r="B264" s="4"/>
      <c r="C264" s="4"/>
      <c r="D264" s="5"/>
      <c r="E264" s="5"/>
      <c r="F264" s="5"/>
      <c r="G264" s="5"/>
      <c r="H264" s="5"/>
      <c r="I264" s="4"/>
      <c r="J264" s="4"/>
      <c r="K264" s="4"/>
      <c r="L264" s="4"/>
      <c r="M264" s="4"/>
      <c r="N264" s="4"/>
      <c r="O264" s="4"/>
      <c r="P264" s="4"/>
      <c r="Q264" s="4"/>
      <c r="R264" s="4"/>
      <c r="S264" s="4"/>
      <c r="T264" s="4"/>
      <c r="U264" s="4"/>
      <c r="V264" s="4"/>
      <c r="W264" s="4"/>
      <c r="X264" s="4"/>
      <c r="Y264" s="4"/>
      <c r="Z264" s="4"/>
    </row>
    <row r="265" spans="1:26" ht="14.25" customHeight="1" x14ac:dyDescent="0.35">
      <c r="A265" s="4"/>
      <c r="B265" s="4"/>
      <c r="C265" s="4"/>
      <c r="D265" s="5"/>
      <c r="E265" s="5"/>
      <c r="F265" s="5"/>
      <c r="G265" s="5"/>
      <c r="H265" s="5"/>
      <c r="I265" s="4"/>
      <c r="J265" s="4"/>
      <c r="K265" s="4"/>
      <c r="L265" s="4"/>
      <c r="M265" s="4"/>
      <c r="N265" s="4"/>
      <c r="O265" s="4"/>
      <c r="P265" s="4"/>
      <c r="Q265" s="4"/>
      <c r="R265" s="4"/>
      <c r="S265" s="4"/>
      <c r="T265" s="4"/>
      <c r="U265" s="4"/>
      <c r="V265" s="4"/>
      <c r="W265" s="4"/>
      <c r="X265" s="4"/>
      <c r="Y265" s="4"/>
      <c r="Z265" s="4"/>
    </row>
    <row r="266" spans="1:26" ht="14.25" customHeight="1" x14ac:dyDescent="0.35">
      <c r="A266" s="4"/>
      <c r="B266" s="4"/>
      <c r="C266" s="4"/>
      <c r="D266" s="5"/>
      <c r="E266" s="5"/>
      <c r="F266" s="5"/>
      <c r="G266" s="5"/>
      <c r="H266" s="5"/>
      <c r="I266" s="4"/>
      <c r="J266" s="4"/>
      <c r="K266" s="4"/>
      <c r="L266" s="4"/>
      <c r="M266" s="4"/>
      <c r="N266" s="4"/>
      <c r="O266" s="4"/>
      <c r="P266" s="4"/>
      <c r="Q266" s="4"/>
      <c r="R266" s="4"/>
      <c r="S266" s="4"/>
      <c r="T266" s="4"/>
      <c r="U266" s="4"/>
      <c r="V266" s="4"/>
      <c r="W266" s="4"/>
      <c r="X266" s="4"/>
      <c r="Y266" s="4"/>
      <c r="Z266" s="4"/>
    </row>
    <row r="267" spans="1:26" ht="14.25" customHeight="1" x14ac:dyDescent="0.35">
      <c r="A267" s="4"/>
      <c r="B267" s="4"/>
      <c r="C267" s="4"/>
      <c r="D267" s="5"/>
      <c r="E267" s="5"/>
      <c r="F267" s="5"/>
      <c r="G267" s="5"/>
      <c r="H267" s="5"/>
      <c r="I267" s="4"/>
      <c r="J267" s="4"/>
      <c r="K267" s="4"/>
      <c r="L267" s="4"/>
      <c r="M267" s="4"/>
      <c r="N267" s="4"/>
      <c r="O267" s="4"/>
      <c r="P267" s="4"/>
      <c r="Q267" s="4"/>
      <c r="R267" s="4"/>
      <c r="S267" s="4"/>
      <c r="T267" s="4"/>
      <c r="U267" s="4"/>
      <c r="V267" s="4"/>
      <c r="W267" s="4"/>
      <c r="X267" s="4"/>
      <c r="Y267" s="4"/>
      <c r="Z267" s="4"/>
    </row>
    <row r="268" spans="1:26" ht="14.25" customHeight="1" x14ac:dyDescent="0.35">
      <c r="A268" s="4"/>
      <c r="B268" s="4"/>
      <c r="C268" s="4"/>
      <c r="D268" s="5"/>
      <c r="E268" s="5"/>
      <c r="F268" s="5"/>
      <c r="G268" s="5"/>
      <c r="H268" s="5"/>
      <c r="I268" s="4"/>
      <c r="J268" s="4"/>
      <c r="K268" s="4"/>
      <c r="L268" s="4"/>
      <c r="M268" s="4"/>
      <c r="N268" s="4"/>
      <c r="O268" s="4"/>
      <c r="P268" s="4"/>
      <c r="Q268" s="4"/>
      <c r="R268" s="4"/>
      <c r="S268" s="4"/>
      <c r="T268" s="4"/>
      <c r="U268" s="4"/>
      <c r="V268" s="4"/>
      <c r="W268" s="4"/>
      <c r="X268" s="4"/>
      <c r="Y268" s="4"/>
      <c r="Z268" s="4"/>
    </row>
    <row r="269" spans="1:26" ht="14.25" customHeight="1" x14ac:dyDescent="0.35">
      <c r="A269" s="4"/>
      <c r="B269" s="4"/>
      <c r="C269" s="4"/>
      <c r="D269" s="5"/>
      <c r="E269" s="5"/>
      <c r="F269" s="5"/>
      <c r="G269" s="5"/>
      <c r="H269" s="5"/>
      <c r="I269" s="4"/>
      <c r="J269" s="4"/>
      <c r="K269" s="4"/>
      <c r="L269" s="4"/>
      <c r="M269" s="4"/>
      <c r="N269" s="4"/>
      <c r="O269" s="4"/>
      <c r="P269" s="4"/>
      <c r="Q269" s="4"/>
      <c r="R269" s="4"/>
      <c r="S269" s="4"/>
      <c r="T269" s="4"/>
      <c r="U269" s="4"/>
      <c r="V269" s="4"/>
      <c r="W269" s="4"/>
      <c r="X269" s="4"/>
      <c r="Y269" s="4"/>
      <c r="Z269" s="4"/>
    </row>
    <row r="270" spans="1:26" ht="14.25" customHeight="1" x14ac:dyDescent="0.35">
      <c r="A270" s="4"/>
      <c r="B270" s="4"/>
      <c r="C270" s="4"/>
      <c r="D270" s="5"/>
      <c r="E270" s="5"/>
      <c r="F270" s="5"/>
      <c r="G270" s="5"/>
      <c r="H270" s="5"/>
      <c r="I270" s="4"/>
      <c r="J270" s="4"/>
      <c r="K270" s="4"/>
      <c r="L270" s="4"/>
      <c r="M270" s="4"/>
      <c r="N270" s="4"/>
      <c r="O270" s="4"/>
      <c r="P270" s="4"/>
      <c r="Q270" s="4"/>
      <c r="R270" s="4"/>
      <c r="S270" s="4"/>
      <c r="T270" s="4"/>
      <c r="U270" s="4"/>
      <c r="V270" s="4"/>
      <c r="W270" s="4"/>
      <c r="X270" s="4"/>
      <c r="Y270" s="4"/>
      <c r="Z270" s="4"/>
    </row>
    <row r="271" spans="1:26" ht="14.25" customHeight="1" x14ac:dyDescent="0.35">
      <c r="A271" s="4"/>
      <c r="B271" s="4"/>
      <c r="C271" s="4"/>
      <c r="D271" s="5"/>
      <c r="E271" s="5"/>
      <c r="F271" s="5"/>
      <c r="G271" s="5"/>
      <c r="H271" s="5"/>
      <c r="I271" s="4"/>
      <c r="J271" s="4"/>
      <c r="K271" s="4"/>
      <c r="L271" s="4"/>
      <c r="M271" s="4"/>
      <c r="N271" s="4"/>
      <c r="O271" s="4"/>
      <c r="P271" s="4"/>
      <c r="Q271" s="4"/>
      <c r="R271" s="4"/>
      <c r="S271" s="4"/>
      <c r="T271" s="4"/>
      <c r="U271" s="4"/>
      <c r="V271" s="4"/>
      <c r="W271" s="4"/>
      <c r="X271" s="4"/>
      <c r="Y271" s="4"/>
      <c r="Z271" s="4"/>
    </row>
    <row r="272" spans="1:26" ht="14.25" customHeight="1" x14ac:dyDescent="0.35">
      <c r="A272" s="4"/>
      <c r="B272" s="4"/>
      <c r="C272" s="4"/>
      <c r="D272" s="5"/>
      <c r="E272" s="5"/>
      <c r="F272" s="5"/>
      <c r="G272" s="5"/>
      <c r="H272" s="5"/>
      <c r="I272" s="4"/>
      <c r="J272" s="4"/>
      <c r="K272" s="4"/>
      <c r="L272" s="4"/>
      <c r="M272" s="4"/>
      <c r="N272" s="4"/>
      <c r="O272" s="4"/>
      <c r="P272" s="4"/>
      <c r="Q272" s="4"/>
      <c r="R272" s="4"/>
      <c r="S272" s="4"/>
      <c r="T272" s="4"/>
      <c r="U272" s="4"/>
      <c r="V272" s="4"/>
      <c r="W272" s="4"/>
      <c r="X272" s="4"/>
      <c r="Y272" s="4"/>
      <c r="Z272" s="4"/>
    </row>
    <row r="273" spans="1:26" ht="14.25" customHeight="1" x14ac:dyDescent="0.35">
      <c r="A273" s="4"/>
      <c r="B273" s="4"/>
      <c r="C273" s="4"/>
      <c r="D273" s="5"/>
      <c r="E273" s="5"/>
      <c r="F273" s="5"/>
      <c r="G273" s="5"/>
      <c r="H273" s="5"/>
      <c r="I273" s="4"/>
      <c r="J273" s="4"/>
      <c r="K273" s="4"/>
      <c r="L273" s="4"/>
      <c r="M273" s="4"/>
      <c r="N273" s="4"/>
      <c r="O273" s="4"/>
      <c r="P273" s="4"/>
      <c r="Q273" s="4"/>
      <c r="R273" s="4"/>
      <c r="S273" s="4"/>
      <c r="T273" s="4"/>
      <c r="U273" s="4"/>
      <c r="V273" s="4"/>
      <c r="W273" s="4"/>
      <c r="X273" s="4"/>
      <c r="Y273" s="4"/>
      <c r="Z273" s="4"/>
    </row>
    <row r="274" spans="1:26" ht="14.25" customHeight="1" x14ac:dyDescent="0.35">
      <c r="A274" s="4"/>
      <c r="B274" s="4"/>
      <c r="C274" s="4"/>
      <c r="D274" s="5"/>
      <c r="E274" s="5"/>
      <c r="F274" s="5"/>
      <c r="G274" s="5"/>
      <c r="H274" s="5"/>
      <c r="I274" s="4"/>
      <c r="J274" s="4"/>
      <c r="K274" s="4"/>
      <c r="L274" s="4"/>
      <c r="M274" s="4"/>
      <c r="N274" s="4"/>
      <c r="O274" s="4"/>
      <c r="P274" s="4"/>
      <c r="Q274" s="4"/>
      <c r="R274" s="4"/>
      <c r="S274" s="4"/>
      <c r="T274" s="4"/>
      <c r="U274" s="4"/>
      <c r="V274" s="4"/>
      <c r="W274" s="4"/>
      <c r="X274" s="4"/>
      <c r="Y274" s="4"/>
      <c r="Z274" s="4"/>
    </row>
    <row r="275" spans="1:26" ht="14.25" customHeight="1" x14ac:dyDescent="0.35">
      <c r="A275" s="4"/>
      <c r="B275" s="4"/>
      <c r="C275" s="4"/>
      <c r="D275" s="5"/>
      <c r="E275" s="5"/>
      <c r="F275" s="5"/>
      <c r="G275" s="5"/>
      <c r="H275" s="5"/>
      <c r="I275" s="4"/>
      <c r="J275" s="4"/>
      <c r="K275" s="4"/>
      <c r="L275" s="4"/>
      <c r="M275" s="4"/>
      <c r="N275" s="4"/>
      <c r="O275" s="4"/>
      <c r="P275" s="4"/>
      <c r="Q275" s="4"/>
      <c r="R275" s="4"/>
      <c r="S275" s="4"/>
      <c r="T275" s="4"/>
      <c r="U275" s="4"/>
      <c r="V275" s="4"/>
      <c r="W275" s="4"/>
      <c r="X275" s="4"/>
      <c r="Y275" s="4"/>
      <c r="Z275" s="4"/>
    </row>
    <row r="276" spans="1:26" ht="14.25" customHeight="1" x14ac:dyDescent="0.35">
      <c r="A276" s="4"/>
      <c r="B276" s="4"/>
      <c r="C276" s="4"/>
      <c r="D276" s="5"/>
      <c r="E276" s="5"/>
      <c r="F276" s="5"/>
      <c r="G276" s="5"/>
      <c r="H276" s="5"/>
      <c r="I276" s="4"/>
      <c r="J276" s="4"/>
      <c r="K276" s="4"/>
      <c r="L276" s="4"/>
      <c r="M276" s="4"/>
      <c r="N276" s="4"/>
      <c r="O276" s="4"/>
      <c r="P276" s="4"/>
      <c r="Q276" s="4"/>
      <c r="R276" s="4"/>
      <c r="S276" s="4"/>
      <c r="T276" s="4"/>
      <c r="U276" s="4"/>
      <c r="V276" s="4"/>
      <c r="W276" s="4"/>
      <c r="X276" s="4"/>
      <c r="Y276" s="4"/>
      <c r="Z276" s="4"/>
    </row>
    <row r="277" spans="1:26" ht="14.25" customHeight="1" x14ac:dyDescent="0.35">
      <c r="A277" s="4"/>
      <c r="B277" s="4"/>
      <c r="C277" s="4"/>
      <c r="D277" s="5"/>
      <c r="E277" s="5"/>
      <c r="F277" s="5"/>
      <c r="G277" s="5"/>
      <c r="H277" s="5"/>
      <c r="I277" s="4"/>
      <c r="J277" s="4"/>
      <c r="K277" s="4"/>
      <c r="L277" s="4"/>
      <c r="M277" s="4"/>
      <c r="N277" s="4"/>
      <c r="O277" s="4"/>
      <c r="P277" s="4"/>
      <c r="Q277" s="4"/>
      <c r="R277" s="4"/>
      <c r="S277" s="4"/>
      <c r="T277" s="4"/>
      <c r="U277" s="4"/>
      <c r="V277" s="4"/>
      <c r="W277" s="4"/>
      <c r="X277" s="4"/>
      <c r="Y277" s="4"/>
      <c r="Z277" s="4"/>
    </row>
    <row r="278" spans="1:26" ht="14.25" customHeight="1" x14ac:dyDescent="0.35">
      <c r="A278" s="4"/>
      <c r="B278" s="4"/>
      <c r="C278" s="4"/>
      <c r="D278" s="5"/>
      <c r="E278" s="5"/>
      <c r="F278" s="5"/>
      <c r="G278" s="5"/>
      <c r="H278" s="5"/>
      <c r="I278" s="4"/>
      <c r="J278" s="4"/>
      <c r="K278" s="4"/>
      <c r="L278" s="4"/>
      <c r="M278" s="4"/>
      <c r="N278" s="4"/>
      <c r="O278" s="4"/>
      <c r="P278" s="4"/>
      <c r="Q278" s="4"/>
      <c r="R278" s="4"/>
      <c r="S278" s="4"/>
      <c r="T278" s="4"/>
      <c r="U278" s="4"/>
      <c r="V278" s="4"/>
      <c r="W278" s="4"/>
      <c r="X278" s="4"/>
      <c r="Y278" s="4"/>
      <c r="Z278" s="4"/>
    </row>
    <row r="279" spans="1:26" ht="14.25" customHeight="1" x14ac:dyDescent="0.35">
      <c r="A279" s="4"/>
      <c r="B279" s="4"/>
      <c r="C279" s="4"/>
      <c r="D279" s="5"/>
      <c r="E279" s="5"/>
      <c r="F279" s="5"/>
      <c r="G279" s="5"/>
      <c r="H279" s="5"/>
      <c r="I279" s="4"/>
      <c r="J279" s="4"/>
      <c r="K279" s="4"/>
      <c r="L279" s="4"/>
      <c r="M279" s="4"/>
      <c r="N279" s="4"/>
      <c r="O279" s="4"/>
      <c r="P279" s="4"/>
      <c r="Q279" s="4"/>
      <c r="R279" s="4"/>
      <c r="S279" s="4"/>
      <c r="T279" s="4"/>
      <c r="U279" s="4"/>
      <c r="V279" s="4"/>
      <c r="W279" s="4"/>
      <c r="X279" s="4"/>
      <c r="Y279" s="4"/>
      <c r="Z279" s="4"/>
    </row>
    <row r="280" spans="1:26" ht="14.25" customHeight="1" x14ac:dyDescent="0.35">
      <c r="A280" s="4"/>
      <c r="B280" s="4"/>
      <c r="C280" s="4"/>
      <c r="D280" s="5"/>
      <c r="E280" s="5"/>
      <c r="F280" s="5"/>
      <c r="G280" s="5"/>
      <c r="H280" s="5"/>
      <c r="I280" s="4"/>
      <c r="J280" s="4"/>
      <c r="K280" s="4"/>
      <c r="L280" s="4"/>
      <c r="M280" s="4"/>
      <c r="N280" s="4"/>
      <c r="O280" s="4"/>
      <c r="P280" s="4"/>
      <c r="Q280" s="4"/>
      <c r="R280" s="4"/>
      <c r="S280" s="4"/>
      <c r="T280" s="4"/>
      <c r="U280" s="4"/>
      <c r="V280" s="4"/>
      <c r="W280" s="4"/>
      <c r="X280" s="4"/>
      <c r="Y280" s="4"/>
      <c r="Z280" s="4"/>
    </row>
    <row r="281" spans="1:26" ht="14.25" customHeight="1" x14ac:dyDescent="0.35">
      <c r="A281" s="4"/>
      <c r="B281" s="4"/>
      <c r="C281" s="4"/>
      <c r="D281" s="5"/>
      <c r="E281" s="5"/>
      <c r="F281" s="5"/>
      <c r="G281" s="5"/>
      <c r="H281" s="5"/>
      <c r="I281" s="4"/>
      <c r="J281" s="4"/>
      <c r="K281" s="4"/>
      <c r="L281" s="4"/>
      <c r="M281" s="4"/>
      <c r="N281" s="4"/>
      <c r="O281" s="4"/>
      <c r="P281" s="4"/>
      <c r="Q281" s="4"/>
      <c r="R281" s="4"/>
      <c r="S281" s="4"/>
      <c r="T281" s="4"/>
      <c r="U281" s="4"/>
      <c r="V281" s="4"/>
      <c r="W281" s="4"/>
      <c r="X281" s="4"/>
      <c r="Y281" s="4"/>
      <c r="Z281" s="4"/>
    </row>
    <row r="282" spans="1:26" ht="14.25" customHeight="1" x14ac:dyDescent="0.35">
      <c r="A282" s="4"/>
      <c r="B282" s="4"/>
      <c r="C282" s="4"/>
      <c r="D282" s="5"/>
      <c r="E282" s="5"/>
      <c r="F282" s="5"/>
      <c r="G282" s="5"/>
      <c r="H282" s="5"/>
      <c r="I282" s="4"/>
      <c r="J282" s="4"/>
      <c r="K282" s="4"/>
      <c r="L282" s="4"/>
      <c r="M282" s="4"/>
      <c r="N282" s="4"/>
      <c r="O282" s="4"/>
      <c r="P282" s="4"/>
      <c r="Q282" s="4"/>
      <c r="R282" s="4"/>
      <c r="S282" s="4"/>
      <c r="T282" s="4"/>
      <c r="U282" s="4"/>
      <c r="V282" s="4"/>
      <c r="W282" s="4"/>
      <c r="X282" s="4"/>
      <c r="Y282" s="4"/>
      <c r="Z282" s="4"/>
    </row>
    <row r="283" spans="1:26" ht="14.25" customHeight="1" x14ac:dyDescent="0.35">
      <c r="A283" s="4"/>
      <c r="B283" s="4"/>
      <c r="C283" s="4"/>
      <c r="D283" s="5"/>
      <c r="E283" s="5"/>
      <c r="F283" s="5"/>
      <c r="G283" s="5"/>
      <c r="H283" s="5"/>
      <c r="I283" s="4"/>
      <c r="J283" s="4"/>
      <c r="K283" s="4"/>
      <c r="L283" s="4"/>
      <c r="M283" s="4"/>
      <c r="N283" s="4"/>
      <c r="O283" s="4"/>
      <c r="P283" s="4"/>
      <c r="Q283" s="4"/>
      <c r="R283" s="4"/>
      <c r="S283" s="4"/>
      <c r="T283" s="4"/>
      <c r="U283" s="4"/>
      <c r="V283" s="4"/>
      <c r="W283" s="4"/>
      <c r="X283" s="4"/>
      <c r="Y283" s="4"/>
      <c r="Z283" s="4"/>
    </row>
    <row r="284" spans="1:26" ht="14.25" customHeight="1" x14ac:dyDescent="0.35">
      <c r="A284" s="4"/>
      <c r="B284" s="4"/>
      <c r="C284" s="4"/>
      <c r="D284" s="5"/>
      <c r="E284" s="5"/>
      <c r="F284" s="5"/>
      <c r="G284" s="5"/>
      <c r="H284" s="5"/>
      <c r="I284" s="4"/>
      <c r="J284" s="4"/>
      <c r="K284" s="4"/>
      <c r="L284" s="4"/>
      <c r="M284" s="4"/>
      <c r="N284" s="4"/>
      <c r="O284" s="4"/>
      <c r="P284" s="4"/>
      <c r="Q284" s="4"/>
      <c r="R284" s="4"/>
      <c r="S284" s="4"/>
      <c r="T284" s="4"/>
      <c r="U284" s="4"/>
      <c r="V284" s="4"/>
      <c r="W284" s="4"/>
      <c r="X284" s="4"/>
      <c r="Y284" s="4"/>
      <c r="Z284" s="4"/>
    </row>
    <row r="285" spans="1:26" ht="14.25" customHeight="1" x14ac:dyDescent="0.35">
      <c r="A285" s="4"/>
      <c r="B285" s="4"/>
      <c r="C285" s="4"/>
      <c r="D285" s="5"/>
      <c r="E285" s="5"/>
      <c r="F285" s="5"/>
      <c r="G285" s="5"/>
      <c r="H285" s="5"/>
      <c r="I285" s="4"/>
      <c r="J285" s="4"/>
      <c r="K285" s="4"/>
      <c r="L285" s="4"/>
      <c r="M285" s="4"/>
      <c r="N285" s="4"/>
      <c r="O285" s="4"/>
      <c r="P285" s="4"/>
      <c r="Q285" s="4"/>
      <c r="R285" s="4"/>
      <c r="S285" s="4"/>
      <c r="T285" s="4"/>
      <c r="U285" s="4"/>
      <c r="V285" s="4"/>
      <c r="W285" s="4"/>
      <c r="X285" s="4"/>
      <c r="Y285" s="4"/>
      <c r="Z285" s="4"/>
    </row>
    <row r="286" spans="1:26" ht="14.25" customHeight="1" x14ac:dyDescent="0.35">
      <c r="A286" s="4"/>
      <c r="B286" s="4"/>
      <c r="C286" s="4"/>
      <c r="D286" s="5"/>
      <c r="E286" s="5"/>
      <c r="F286" s="5"/>
      <c r="G286" s="5"/>
      <c r="H286" s="5"/>
      <c r="I286" s="4"/>
      <c r="J286" s="4"/>
      <c r="K286" s="4"/>
      <c r="L286" s="4"/>
      <c r="M286" s="4"/>
      <c r="N286" s="4"/>
      <c r="O286" s="4"/>
      <c r="P286" s="4"/>
      <c r="Q286" s="4"/>
      <c r="R286" s="4"/>
      <c r="S286" s="4"/>
      <c r="T286" s="4"/>
      <c r="U286" s="4"/>
      <c r="V286" s="4"/>
      <c r="W286" s="4"/>
      <c r="X286" s="4"/>
      <c r="Y286" s="4"/>
      <c r="Z286" s="4"/>
    </row>
    <row r="287" spans="1:26" ht="14.25" customHeight="1" x14ac:dyDescent="0.35">
      <c r="A287" s="4"/>
      <c r="B287" s="4"/>
      <c r="C287" s="4"/>
      <c r="D287" s="5"/>
      <c r="E287" s="5"/>
      <c r="F287" s="5"/>
      <c r="G287" s="5"/>
      <c r="H287" s="5"/>
      <c r="I287" s="4"/>
      <c r="J287" s="4"/>
      <c r="K287" s="4"/>
      <c r="L287" s="4"/>
      <c r="M287" s="4"/>
      <c r="N287" s="4"/>
      <c r="O287" s="4"/>
      <c r="P287" s="4"/>
      <c r="Q287" s="4"/>
      <c r="R287" s="4"/>
      <c r="S287" s="4"/>
      <c r="T287" s="4"/>
      <c r="U287" s="4"/>
      <c r="V287" s="4"/>
      <c r="W287" s="4"/>
      <c r="X287" s="4"/>
      <c r="Y287" s="4"/>
      <c r="Z287" s="4"/>
    </row>
    <row r="288" spans="1:26" ht="14.25" customHeight="1" x14ac:dyDescent="0.35">
      <c r="A288" s="4"/>
      <c r="B288" s="4"/>
      <c r="C288" s="4"/>
      <c r="D288" s="5"/>
      <c r="E288" s="5"/>
      <c r="F288" s="5"/>
      <c r="G288" s="5"/>
      <c r="H288" s="5"/>
      <c r="I288" s="4"/>
      <c r="J288" s="4"/>
      <c r="K288" s="4"/>
      <c r="L288" s="4"/>
      <c r="M288" s="4"/>
      <c r="N288" s="4"/>
      <c r="O288" s="4"/>
      <c r="P288" s="4"/>
      <c r="Q288" s="4"/>
      <c r="R288" s="4"/>
      <c r="S288" s="4"/>
      <c r="T288" s="4"/>
      <c r="U288" s="4"/>
      <c r="V288" s="4"/>
      <c r="W288" s="4"/>
      <c r="X288" s="4"/>
      <c r="Y288" s="4"/>
      <c r="Z288" s="4"/>
    </row>
    <row r="289" spans="1:26" ht="14.25" customHeight="1" x14ac:dyDescent="0.35">
      <c r="A289" s="4"/>
      <c r="B289" s="4"/>
      <c r="C289" s="4"/>
      <c r="D289" s="5"/>
      <c r="E289" s="5"/>
      <c r="F289" s="5"/>
      <c r="G289" s="5"/>
      <c r="H289" s="5"/>
      <c r="I289" s="4"/>
      <c r="J289" s="4"/>
      <c r="K289" s="4"/>
      <c r="L289" s="4"/>
      <c r="M289" s="4"/>
      <c r="N289" s="4"/>
      <c r="O289" s="4"/>
      <c r="P289" s="4"/>
      <c r="Q289" s="4"/>
      <c r="R289" s="4"/>
      <c r="S289" s="4"/>
      <c r="T289" s="4"/>
      <c r="U289" s="4"/>
      <c r="V289" s="4"/>
      <c r="W289" s="4"/>
      <c r="X289" s="4"/>
      <c r="Y289" s="4"/>
      <c r="Z289" s="4"/>
    </row>
    <row r="290" spans="1:26" ht="14.25" customHeight="1" x14ac:dyDescent="0.35">
      <c r="A290" s="4"/>
      <c r="B290" s="4"/>
      <c r="C290" s="4"/>
      <c r="D290" s="5"/>
      <c r="E290" s="5"/>
      <c r="F290" s="5"/>
      <c r="G290" s="5"/>
      <c r="H290" s="5"/>
      <c r="I290" s="4"/>
      <c r="J290" s="4"/>
      <c r="K290" s="4"/>
      <c r="L290" s="4"/>
      <c r="M290" s="4"/>
      <c r="N290" s="4"/>
      <c r="O290" s="4"/>
      <c r="P290" s="4"/>
      <c r="Q290" s="4"/>
      <c r="R290" s="4"/>
      <c r="S290" s="4"/>
      <c r="T290" s="4"/>
      <c r="U290" s="4"/>
      <c r="V290" s="4"/>
      <c r="W290" s="4"/>
      <c r="X290" s="4"/>
      <c r="Y290" s="4"/>
      <c r="Z290" s="4"/>
    </row>
    <row r="291" spans="1:26" ht="14.25" customHeight="1" x14ac:dyDescent="0.35">
      <c r="A291" s="4"/>
      <c r="B291" s="4"/>
      <c r="C291" s="4"/>
      <c r="D291" s="5"/>
      <c r="E291" s="5"/>
      <c r="F291" s="5"/>
      <c r="G291" s="5"/>
      <c r="H291" s="5"/>
      <c r="I291" s="4"/>
      <c r="J291" s="4"/>
      <c r="K291" s="4"/>
      <c r="L291" s="4"/>
      <c r="M291" s="4"/>
      <c r="N291" s="4"/>
      <c r="O291" s="4"/>
      <c r="P291" s="4"/>
      <c r="Q291" s="4"/>
      <c r="R291" s="4"/>
      <c r="S291" s="4"/>
      <c r="T291" s="4"/>
      <c r="U291" s="4"/>
      <c r="V291" s="4"/>
      <c r="W291" s="4"/>
      <c r="X291" s="4"/>
      <c r="Y291" s="4"/>
      <c r="Z291" s="4"/>
    </row>
    <row r="292" spans="1:26" ht="14.25" customHeight="1" x14ac:dyDescent="0.35">
      <c r="A292" s="4"/>
      <c r="B292" s="4"/>
      <c r="C292" s="4"/>
      <c r="D292" s="5"/>
      <c r="E292" s="5"/>
      <c r="F292" s="5"/>
      <c r="G292" s="5"/>
      <c r="H292" s="5"/>
      <c r="I292" s="4"/>
      <c r="J292" s="4"/>
      <c r="K292" s="4"/>
      <c r="L292" s="4"/>
      <c r="M292" s="4"/>
      <c r="N292" s="4"/>
      <c r="O292" s="4"/>
      <c r="P292" s="4"/>
      <c r="Q292" s="4"/>
      <c r="R292" s="4"/>
      <c r="S292" s="4"/>
      <c r="T292" s="4"/>
      <c r="U292" s="4"/>
      <c r="V292" s="4"/>
      <c r="W292" s="4"/>
      <c r="X292" s="4"/>
      <c r="Y292" s="4"/>
      <c r="Z292" s="4"/>
    </row>
    <row r="293" spans="1:26" ht="14.25" customHeight="1" x14ac:dyDescent="0.35">
      <c r="A293" s="4"/>
      <c r="B293" s="4"/>
      <c r="C293" s="4"/>
      <c r="D293" s="5"/>
      <c r="E293" s="5"/>
      <c r="F293" s="5"/>
      <c r="G293" s="5"/>
      <c r="H293" s="5"/>
      <c r="I293" s="4"/>
      <c r="J293" s="4"/>
      <c r="K293" s="4"/>
      <c r="L293" s="4"/>
      <c r="M293" s="4"/>
      <c r="N293" s="4"/>
      <c r="O293" s="4"/>
      <c r="P293" s="4"/>
      <c r="Q293" s="4"/>
      <c r="R293" s="4"/>
      <c r="S293" s="4"/>
      <c r="T293" s="4"/>
      <c r="U293" s="4"/>
      <c r="V293" s="4"/>
      <c r="W293" s="4"/>
      <c r="X293" s="4"/>
      <c r="Y293" s="4"/>
      <c r="Z293" s="4"/>
    </row>
    <row r="294" spans="1:26" ht="14.25" customHeight="1" x14ac:dyDescent="0.35">
      <c r="A294" s="4"/>
      <c r="B294" s="4"/>
      <c r="C294" s="4"/>
      <c r="D294" s="5"/>
      <c r="E294" s="5"/>
      <c r="F294" s="5"/>
      <c r="G294" s="5"/>
      <c r="H294" s="5"/>
      <c r="I294" s="4"/>
      <c r="J294" s="4"/>
      <c r="K294" s="4"/>
      <c r="L294" s="4"/>
      <c r="M294" s="4"/>
      <c r="N294" s="4"/>
      <c r="O294" s="4"/>
      <c r="P294" s="4"/>
      <c r="Q294" s="4"/>
      <c r="R294" s="4"/>
      <c r="S294" s="4"/>
      <c r="T294" s="4"/>
      <c r="U294" s="4"/>
      <c r="V294" s="4"/>
      <c r="W294" s="4"/>
      <c r="X294" s="4"/>
      <c r="Y294" s="4"/>
      <c r="Z294" s="4"/>
    </row>
    <row r="295" spans="1:26" ht="14.25" customHeight="1" x14ac:dyDescent="0.35">
      <c r="A295" s="4"/>
      <c r="B295" s="4"/>
      <c r="C295" s="4"/>
      <c r="D295" s="5"/>
      <c r="E295" s="5"/>
      <c r="F295" s="5"/>
      <c r="G295" s="5"/>
      <c r="H295" s="5"/>
      <c r="I295" s="4"/>
      <c r="J295" s="4"/>
      <c r="K295" s="4"/>
      <c r="L295" s="4"/>
      <c r="M295" s="4"/>
      <c r="N295" s="4"/>
      <c r="O295" s="4"/>
      <c r="P295" s="4"/>
      <c r="Q295" s="4"/>
      <c r="R295" s="4"/>
      <c r="S295" s="4"/>
      <c r="T295" s="4"/>
      <c r="U295" s="4"/>
      <c r="V295" s="4"/>
      <c r="W295" s="4"/>
      <c r="X295" s="4"/>
      <c r="Y295" s="4"/>
      <c r="Z295" s="4"/>
    </row>
    <row r="296" spans="1:26" ht="14.25" customHeight="1" x14ac:dyDescent="0.35">
      <c r="A296" s="4"/>
      <c r="B296" s="4"/>
      <c r="C296" s="4"/>
      <c r="D296" s="5"/>
      <c r="E296" s="5"/>
      <c r="F296" s="5"/>
      <c r="G296" s="5"/>
      <c r="H296" s="5"/>
      <c r="I296" s="4"/>
      <c r="J296" s="4"/>
      <c r="K296" s="4"/>
      <c r="L296" s="4"/>
      <c r="M296" s="4"/>
      <c r="N296" s="4"/>
      <c r="O296" s="4"/>
      <c r="P296" s="4"/>
      <c r="Q296" s="4"/>
      <c r="R296" s="4"/>
      <c r="S296" s="4"/>
      <c r="T296" s="4"/>
      <c r="U296" s="4"/>
      <c r="V296" s="4"/>
      <c r="W296" s="4"/>
      <c r="X296" s="4"/>
      <c r="Y296" s="4"/>
      <c r="Z296" s="4"/>
    </row>
    <row r="297" spans="1:26" ht="14.25" customHeight="1" x14ac:dyDescent="0.35">
      <c r="A297" s="4"/>
      <c r="B297" s="4"/>
      <c r="C297" s="4"/>
      <c r="D297" s="5"/>
      <c r="E297" s="5"/>
      <c r="F297" s="5"/>
      <c r="G297" s="5"/>
      <c r="H297" s="5"/>
      <c r="I297" s="4"/>
      <c r="J297" s="4"/>
      <c r="K297" s="4"/>
      <c r="L297" s="4"/>
      <c r="M297" s="4"/>
      <c r="N297" s="4"/>
      <c r="O297" s="4"/>
      <c r="P297" s="4"/>
      <c r="Q297" s="4"/>
      <c r="R297" s="4"/>
      <c r="S297" s="4"/>
      <c r="T297" s="4"/>
      <c r="U297" s="4"/>
      <c r="V297" s="4"/>
      <c r="W297" s="4"/>
      <c r="X297" s="4"/>
      <c r="Y297" s="4"/>
      <c r="Z297" s="4"/>
    </row>
    <row r="298" spans="1:26" ht="14.25" customHeight="1" x14ac:dyDescent="0.35">
      <c r="A298" s="4"/>
      <c r="B298" s="4"/>
      <c r="C298" s="4"/>
      <c r="D298" s="5"/>
      <c r="E298" s="5"/>
      <c r="F298" s="5"/>
      <c r="G298" s="5"/>
      <c r="H298" s="5"/>
      <c r="I298" s="4"/>
      <c r="J298" s="4"/>
      <c r="K298" s="4"/>
      <c r="L298" s="4"/>
      <c r="M298" s="4"/>
      <c r="N298" s="4"/>
      <c r="O298" s="4"/>
      <c r="P298" s="4"/>
      <c r="Q298" s="4"/>
      <c r="R298" s="4"/>
      <c r="S298" s="4"/>
      <c r="T298" s="4"/>
      <c r="U298" s="4"/>
      <c r="V298" s="4"/>
      <c r="W298" s="4"/>
      <c r="X298" s="4"/>
      <c r="Y298" s="4"/>
      <c r="Z298" s="4"/>
    </row>
    <row r="299" spans="1:26" ht="14.25" customHeight="1" x14ac:dyDescent="0.35">
      <c r="A299" s="4"/>
      <c r="B299" s="4"/>
      <c r="C299" s="4"/>
      <c r="D299" s="5"/>
      <c r="E299" s="5"/>
      <c r="F299" s="5"/>
      <c r="G299" s="5"/>
      <c r="H299" s="5"/>
      <c r="I299" s="4"/>
      <c r="J299" s="4"/>
      <c r="K299" s="4"/>
      <c r="L299" s="4"/>
      <c r="M299" s="4"/>
      <c r="N299" s="4"/>
      <c r="O299" s="4"/>
      <c r="P299" s="4"/>
      <c r="Q299" s="4"/>
      <c r="R299" s="4"/>
      <c r="S299" s="4"/>
      <c r="T299" s="4"/>
      <c r="U299" s="4"/>
      <c r="V299" s="4"/>
      <c r="W299" s="4"/>
      <c r="X299" s="4"/>
      <c r="Y299" s="4"/>
      <c r="Z299" s="4"/>
    </row>
    <row r="300" spans="1:26" ht="14.25" customHeight="1" x14ac:dyDescent="0.35">
      <c r="A300" s="4"/>
      <c r="B300" s="4"/>
      <c r="C300" s="4"/>
      <c r="D300" s="5"/>
      <c r="E300" s="5"/>
      <c r="F300" s="5"/>
      <c r="G300" s="5"/>
      <c r="H300" s="5"/>
      <c r="I300" s="4"/>
      <c r="J300" s="4"/>
      <c r="K300" s="4"/>
      <c r="L300" s="4"/>
      <c r="M300" s="4"/>
      <c r="N300" s="4"/>
      <c r="O300" s="4"/>
      <c r="P300" s="4"/>
      <c r="Q300" s="4"/>
      <c r="R300" s="4"/>
      <c r="S300" s="4"/>
      <c r="T300" s="4"/>
      <c r="U300" s="4"/>
      <c r="V300" s="4"/>
      <c r="W300" s="4"/>
      <c r="X300" s="4"/>
      <c r="Y300" s="4"/>
      <c r="Z300" s="4"/>
    </row>
    <row r="301" spans="1:26" ht="14.25" customHeight="1" x14ac:dyDescent="0.35">
      <c r="A301" s="4"/>
      <c r="B301" s="4"/>
      <c r="C301" s="4"/>
      <c r="D301" s="5"/>
      <c r="E301" s="5"/>
      <c r="F301" s="5"/>
      <c r="G301" s="5"/>
      <c r="H301" s="5"/>
      <c r="I301" s="4"/>
      <c r="J301" s="4"/>
      <c r="K301" s="4"/>
      <c r="L301" s="4"/>
      <c r="M301" s="4"/>
      <c r="N301" s="4"/>
      <c r="O301" s="4"/>
      <c r="P301" s="4"/>
      <c r="Q301" s="4"/>
      <c r="R301" s="4"/>
      <c r="S301" s="4"/>
      <c r="T301" s="4"/>
      <c r="U301" s="4"/>
      <c r="V301" s="4"/>
      <c r="W301" s="4"/>
      <c r="X301" s="4"/>
      <c r="Y301" s="4"/>
      <c r="Z301" s="4"/>
    </row>
    <row r="302" spans="1:26" ht="14.25" customHeight="1" x14ac:dyDescent="0.35">
      <c r="A302" s="4"/>
      <c r="B302" s="4"/>
      <c r="C302" s="4"/>
      <c r="D302" s="5"/>
      <c r="E302" s="5"/>
      <c r="F302" s="5"/>
      <c r="G302" s="5"/>
      <c r="H302" s="5"/>
      <c r="I302" s="4"/>
      <c r="J302" s="4"/>
      <c r="K302" s="4"/>
      <c r="L302" s="4"/>
      <c r="M302" s="4"/>
      <c r="N302" s="4"/>
      <c r="O302" s="4"/>
      <c r="P302" s="4"/>
      <c r="Q302" s="4"/>
      <c r="R302" s="4"/>
      <c r="S302" s="4"/>
      <c r="T302" s="4"/>
      <c r="U302" s="4"/>
      <c r="V302" s="4"/>
      <c r="W302" s="4"/>
      <c r="X302" s="4"/>
      <c r="Y302" s="4"/>
      <c r="Z302" s="4"/>
    </row>
    <row r="303" spans="1:26" ht="14.25" customHeight="1" x14ac:dyDescent="0.35">
      <c r="A303" s="4"/>
      <c r="B303" s="4"/>
      <c r="C303" s="4"/>
      <c r="D303" s="5"/>
      <c r="E303" s="5"/>
      <c r="F303" s="5"/>
      <c r="G303" s="5"/>
      <c r="H303" s="5"/>
      <c r="I303" s="4"/>
      <c r="J303" s="4"/>
      <c r="K303" s="4"/>
      <c r="L303" s="4"/>
      <c r="M303" s="4"/>
      <c r="N303" s="4"/>
      <c r="O303" s="4"/>
      <c r="P303" s="4"/>
      <c r="Q303" s="4"/>
      <c r="R303" s="4"/>
      <c r="S303" s="4"/>
      <c r="T303" s="4"/>
      <c r="U303" s="4"/>
      <c r="V303" s="4"/>
      <c r="W303" s="4"/>
      <c r="X303" s="4"/>
      <c r="Y303" s="4"/>
      <c r="Z303" s="4"/>
    </row>
    <row r="304" spans="1:26"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sheetData>
  <mergeCells count="13">
    <mergeCell ref="C10:K10"/>
    <mergeCell ref="C1:K1"/>
    <mergeCell ref="C3:D3"/>
    <mergeCell ref="E3:H3"/>
    <mergeCell ref="C4:D4"/>
    <mergeCell ref="E4:H4"/>
    <mergeCell ref="C5:D5"/>
    <mergeCell ref="E5:H5"/>
    <mergeCell ref="C6:D6"/>
    <mergeCell ref="E6:H6"/>
    <mergeCell ref="C7:D7"/>
    <mergeCell ref="E7:H7"/>
    <mergeCell ref="C9:K9"/>
  </mergeCells>
  <conditionalFormatting sqref="G12:G103">
    <cfRule type="cellIs" dxfId="3" priority="1" operator="lessThan">
      <formula>100</formula>
    </cfRule>
    <cfRule type="cellIs" dxfId="2" priority="2" operator="greaterThan">
      <formula>100</formula>
    </cfRule>
  </conditionalFormatting>
  <pageMargins left="0.511811024" right="0.511811024" top="0.78740157499999996" bottom="0.78740157499999996" header="0" footer="0"/>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EC6E-C258-43E1-B235-7D7D40ACAB8F}">
  <sheetPr>
    <tabColor theme="1" tint="4.9989318521683403E-2"/>
  </sheetPr>
  <dimension ref="A1:E1000"/>
  <sheetViews>
    <sheetView showGridLines="0" workbookViewId="0">
      <selection activeCell="C4" sqref="C4"/>
    </sheetView>
  </sheetViews>
  <sheetFormatPr defaultColWidth="14.453125" defaultRowHeight="14.5" x14ac:dyDescent="0.35"/>
  <cols>
    <col min="1" max="1" width="39.453125" customWidth="1"/>
    <col min="2" max="2" width="27.81640625" customWidth="1"/>
    <col min="3" max="26" width="21.81640625" customWidth="1"/>
  </cols>
  <sheetData>
    <row r="1" spans="1:5" ht="28.5" customHeight="1" x14ac:dyDescent="0.35">
      <c r="A1" s="57" t="s">
        <v>62</v>
      </c>
      <c r="B1" s="57" t="s">
        <v>63</v>
      </c>
      <c r="C1" s="57" t="s">
        <v>64</v>
      </c>
      <c r="D1" s="58" t="s">
        <v>65</v>
      </c>
      <c r="E1" s="57" t="s">
        <v>66</v>
      </c>
    </row>
    <row r="2" spans="1:5" ht="28.5" customHeight="1" x14ac:dyDescent="0.35">
      <c r="A2" s="59" t="s">
        <v>67</v>
      </c>
      <c r="B2" s="59"/>
      <c r="C2" s="60"/>
      <c r="D2" s="61"/>
      <c r="E2" s="61"/>
    </row>
    <row r="3" spans="1:5" ht="28.5" customHeight="1" x14ac:dyDescent="0.35">
      <c r="A3" s="59" t="s">
        <v>68</v>
      </c>
      <c r="B3" s="59"/>
      <c r="C3" s="59"/>
      <c r="D3" s="59"/>
      <c r="E3" s="61"/>
    </row>
    <row r="4" spans="1:5" ht="28.5" customHeight="1" x14ac:dyDescent="0.35">
      <c r="A4" s="59" t="s">
        <v>69</v>
      </c>
      <c r="B4" s="59"/>
      <c r="C4" s="59"/>
      <c r="D4" s="59"/>
      <c r="E4" s="61"/>
    </row>
    <row r="5" spans="1:5" ht="30" customHeight="1" x14ac:dyDescent="0.35">
      <c r="A5" s="59" t="s">
        <v>70</v>
      </c>
      <c r="B5" s="59"/>
      <c r="C5" s="60"/>
      <c r="D5" s="61"/>
      <c r="E5" s="61"/>
    </row>
    <row r="6" spans="1:5" ht="17" customHeight="1" x14ac:dyDescent="0.35">
      <c r="A6" s="104" t="s">
        <v>71</v>
      </c>
      <c r="B6" s="105"/>
      <c r="C6" s="105"/>
      <c r="D6" s="105"/>
      <c r="E6" s="62">
        <f>SUM(E2:E5)</f>
        <v>0</v>
      </c>
    </row>
    <row r="7" spans="1:5" ht="28.5" customHeight="1" x14ac:dyDescent="0.35">
      <c r="D7" s="56"/>
    </row>
    <row r="8" spans="1:5" ht="28.5" customHeight="1" x14ac:dyDescent="0.35">
      <c r="D8" s="56"/>
    </row>
    <row r="9" spans="1:5" ht="28.5" customHeight="1" x14ac:dyDescent="0.35">
      <c r="D9" s="56"/>
    </row>
    <row r="10" spans="1:5" ht="28.5" customHeight="1" x14ac:dyDescent="0.35">
      <c r="D10" s="56"/>
    </row>
    <row r="11" spans="1:5" ht="28.5" customHeight="1" x14ac:dyDescent="0.35">
      <c r="D11" s="56"/>
    </row>
    <row r="12" spans="1:5" ht="28.5" customHeight="1" x14ac:dyDescent="0.35">
      <c r="D12" s="56"/>
    </row>
    <row r="13" spans="1:5" ht="28.5" customHeight="1" x14ac:dyDescent="0.35">
      <c r="D13" s="56"/>
    </row>
    <row r="14" spans="1:5" ht="28.5" customHeight="1" x14ac:dyDescent="0.35">
      <c r="D14" s="56"/>
    </row>
    <row r="15" spans="1:5" ht="28.5" customHeight="1" x14ac:dyDescent="0.35">
      <c r="D15" s="56"/>
    </row>
    <row r="16" spans="1:5" ht="28.5" customHeight="1" x14ac:dyDescent="0.35">
      <c r="D16" s="56"/>
    </row>
    <row r="17" spans="4:4" ht="28.5" customHeight="1" x14ac:dyDescent="0.35">
      <c r="D17" s="56"/>
    </row>
    <row r="18" spans="4:4" ht="28.5" customHeight="1" x14ac:dyDescent="0.35">
      <c r="D18" s="56"/>
    </row>
    <row r="19" spans="4:4" ht="28.5" customHeight="1" x14ac:dyDescent="0.35">
      <c r="D19" s="56"/>
    </row>
    <row r="20" spans="4:4" ht="28.5" customHeight="1" x14ac:dyDescent="0.35">
      <c r="D20" s="56"/>
    </row>
    <row r="21" spans="4:4" ht="28.5" customHeight="1" x14ac:dyDescent="0.35">
      <c r="D21" s="56"/>
    </row>
    <row r="22" spans="4:4" ht="28.5" customHeight="1" x14ac:dyDescent="0.35">
      <c r="D22" s="56"/>
    </row>
    <row r="23" spans="4:4" ht="28.5" customHeight="1" x14ac:dyDescent="0.35">
      <c r="D23" s="56"/>
    </row>
    <row r="24" spans="4:4" ht="28.5" customHeight="1" x14ac:dyDescent="0.35">
      <c r="D24" s="56"/>
    </row>
    <row r="25" spans="4:4" ht="28.5" customHeight="1" x14ac:dyDescent="0.35">
      <c r="D25" s="56"/>
    </row>
    <row r="26" spans="4:4" ht="28.5" customHeight="1" x14ac:dyDescent="0.35">
      <c r="D26" s="56"/>
    </row>
    <row r="27" spans="4:4" ht="28.5" customHeight="1" x14ac:dyDescent="0.35">
      <c r="D27" s="56"/>
    </row>
    <row r="28" spans="4:4" ht="28.5" customHeight="1" x14ac:dyDescent="0.35">
      <c r="D28" s="56"/>
    </row>
    <row r="29" spans="4:4" ht="28.5" customHeight="1" x14ac:dyDescent="0.35">
      <c r="D29" s="56"/>
    </row>
    <row r="30" spans="4:4" ht="28.5" customHeight="1" x14ac:dyDescent="0.35">
      <c r="D30" s="56"/>
    </row>
    <row r="31" spans="4:4" ht="28.5" customHeight="1" x14ac:dyDescent="0.35">
      <c r="D31" s="56"/>
    </row>
    <row r="32" spans="4:4" ht="28.5" customHeight="1" x14ac:dyDescent="0.35">
      <c r="D32" s="56"/>
    </row>
    <row r="33" spans="4:4" ht="28.5" customHeight="1" x14ac:dyDescent="0.35">
      <c r="D33" s="56"/>
    </row>
    <row r="34" spans="4:4" ht="28.5" customHeight="1" x14ac:dyDescent="0.35">
      <c r="D34" s="56"/>
    </row>
    <row r="35" spans="4:4" ht="28.5" customHeight="1" x14ac:dyDescent="0.35">
      <c r="D35" s="56"/>
    </row>
    <row r="36" spans="4:4" ht="28.5" customHeight="1" x14ac:dyDescent="0.35">
      <c r="D36" s="56"/>
    </row>
    <row r="37" spans="4:4" ht="28.5" customHeight="1" x14ac:dyDescent="0.35">
      <c r="D37" s="56"/>
    </row>
    <row r="38" spans="4:4" ht="28.5" customHeight="1" x14ac:dyDescent="0.35">
      <c r="D38" s="56"/>
    </row>
    <row r="39" spans="4:4" ht="28.5" customHeight="1" x14ac:dyDescent="0.35">
      <c r="D39" s="56"/>
    </row>
    <row r="40" spans="4:4" ht="28.5" customHeight="1" x14ac:dyDescent="0.35">
      <c r="D40" s="56"/>
    </row>
    <row r="41" spans="4:4" ht="28.5" customHeight="1" x14ac:dyDescent="0.35">
      <c r="D41" s="56"/>
    </row>
    <row r="42" spans="4:4" ht="28.5" customHeight="1" x14ac:dyDescent="0.35">
      <c r="D42" s="56"/>
    </row>
    <row r="43" spans="4:4" ht="28.5" customHeight="1" x14ac:dyDescent="0.35">
      <c r="D43" s="56"/>
    </row>
    <row r="44" spans="4:4" ht="28.5" customHeight="1" x14ac:dyDescent="0.35">
      <c r="D44" s="56"/>
    </row>
    <row r="45" spans="4:4" ht="28.5" customHeight="1" x14ac:dyDescent="0.35">
      <c r="D45" s="56"/>
    </row>
    <row r="46" spans="4:4" ht="28.5" customHeight="1" x14ac:dyDescent="0.35">
      <c r="D46" s="56"/>
    </row>
    <row r="47" spans="4:4" ht="28.5" customHeight="1" x14ac:dyDescent="0.35">
      <c r="D47" s="56"/>
    </row>
    <row r="48" spans="4:4" ht="28.5" customHeight="1" x14ac:dyDescent="0.35">
      <c r="D48" s="56"/>
    </row>
    <row r="49" spans="4:4" ht="28.5" customHeight="1" x14ac:dyDescent="0.35">
      <c r="D49" s="56"/>
    </row>
    <row r="50" spans="4:4" ht="28.5" customHeight="1" x14ac:dyDescent="0.35">
      <c r="D50" s="56"/>
    </row>
    <row r="51" spans="4:4" ht="28.5" customHeight="1" x14ac:dyDescent="0.35">
      <c r="D51" s="56"/>
    </row>
    <row r="52" spans="4:4" ht="28.5" customHeight="1" x14ac:dyDescent="0.35">
      <c r="D52" s="56"/>
    </row>
    <row r="53" spans="4:4" ht="28.5" customHeight="1" x14ac:dyDescent="0.35">
      <c r="D53" s="56"/>
    </row>
    <row r="54" spans="4:4" ht="28.5" customHeight="1" x14ac:dyDescent="0.35">
      <c r="D54" s="56"/>
    </row>
    <row r="55" spans="4:4" ht="28.5" customHeight="1" x14ac:dyDescent="0.35">
      <c r="D55" s="56"/>
    </row>
    <row r="56" spans="4:4" ht="28.5" customHeight="1" x14ac:dyDescent="0.35">
      <c r="D56" s="56"/>
    </row>
    <row r="57" spans="4:4" ht="28.5" customHeight="1" x14ac:dyDescent="0.35">
      <c r="D57" s="56"/>
    </row>
    <row r="58" spans="4:4" ht="28.5" customHeight="1" x14ac:dyDescent="0.35">
      <c r="D58" s="56"/>
    </row>
    <row r="59" spans="4:4" ht="28.5" customHeight="1" x14ac:dyDescent="0.35">
      <c r="D59" s="56"/>
    </row>
    <row r="60" spans="4:4" ht="28.5" customHeight="1" x14ac:dyDescent="0.35">
      <c r="D60" s="56"/>
    </row>
    <row r="61" spans="4:4" ht="28.5" customHeight="1" x14ac:dyDescent="0.35">
      <c r="D61" s="56"/>
    </row>
    <row r="62" spans="4:4" ht="28.5" customHeight="1" x14ac:dyDescent="0.35">
      <c r="D62" s="56"/>
    </row>
    <row r="63" spans="4:4" ht="28.5" customHeight="1" x14ac:dyDescent="0.35">
      <c r="D63" s="56"/>
    </row>
    <row r="64" spans="4:4" ht="28.5" customHeight="1" x14ac:dyDescent="0.35">
      <c r="D64" s="56"/>
    </row>
    <row r="65" spans="4:4" ht="28.5" customHeight="1" x14ac:dyDescent="0.35">
      <c r="D65" s="56"/>
    </row>
    <row r="66" spans="4:4" ht="28.5" customHeight="1" x14ac:dyDescent="0.35">
      <c r="D66" s="56"/>
    </row>
    <row r="67" spans="4:4" ht="28.5" customHeight="1" x14ac:dyDescent="0.35">
      <c r="D67" s="56"/>
    </row>
    <row r="68" spans="4:4" ht="28.5" customHeight="1" x14ac:dyDescent="0.35">
      <c r="D68" s="56"/>
    </row>
    <row r="69" spans="4:4" ht="28.5" customHeight="1" x14ac:dyDescent="0.35">
      <c r="D69" s="56"/>
    </row>
    <row r="70" spans="4:4" ht="28.5" customHeight="1" x14ac:dyDescent="0.35">
      <c r="D70" s="56"/>
    </row>
    <row r="71" spans="4:4" ht="28.5" customHeight="1" x14ac:dyDescent="0.35">
      <c r="D71" s="56"/>
    </row>
    <row r="72" spans="4:4" ht="28.5" customHeight="1" x14ac:dyDescent="0.35">
      <c r="D72" s="56"/>
    </row>
    <row r="73" spans="4:4" ht="28.5" customHeight="1" x14ac:dyDescent="0.35">
      <c r="D73" s="56"/>
    </row>
    <row r="74" spans="4:4" ht="28.5" customHeight="1" x14ac:dyDescent="0.35">
      <c r="D74" s="56"/>
    </row>
    <row r="75" spans="4:4" ht="28.5" customHeight="1" x14ac:dyDescent="0.35">
      <c r="D75" s="56"/>
    </row>
    <row r="76" spans="4:4" ht="28.5" customHeight="1" x14ac:dyDescent="0.35">
      <c r="D76" s="56"/>
    </row>
    <row r="77" spans="4:4" ht="28.5" customHeight="1" x14ac:dyDescent="0.35">
      <c r="D77" s="56"/>
    </row>
    <row r="78" spans="4:4" ht="28.5" customHeight="1" x14ac:dyDescent="0.35">
      <c r="D78" s="56"/>
    </row>
    <row r="79" spans="4:4" ht="28.5" customHeight="1" x14ac:dyDescent="0.35">
      <c r="D79" s="56"/>
    </row>
    <row r="80" spans="4:4" ht="28.5" customHeight="1" x14ac:dyDescent="0.35">
      <c r="D80" s="56"/>
    </row>
    <row r="81" spans="4:4" ht="28.5" customHeight="1" x14ac:dyDescent="0.35">
      <c r="D81" s="56"/>
    </row>
    <row r="82" spans="4:4" ht="28.5" customHeight="1" x14ac:dyDescent="0.35">
      <c r="D82" s="56"/>
    </row>
    <row r="83" spans="4:4" ht="28.5" customHeight="1" x14ac:dyDescent="0.35">
      <c r="D83" s="56"/>
    </row>
    <row r="84" spans="4:4" ht="28.5" customHeight="1" x14ac:dyDescent="0.35">
      <c r="D84" s="56"/>
    </row>
    <row r="85" spans="4:4" ht="28.5" customHeight="1" x14ac:dyDescent="0.35">
      <c r="D85" s="56"/>
    </row>
    <row r="86" spans="4:4" ht="28.5" customHeight="1" x14ac:dyDescent="0.35">
      <c r="D86" s="56"/>
    </row>
    <row r="87" spans="4:4" ht="28.5" customHeight="1" x14ac:dyDescent="0.35">
      <c r="D87" s="56"/>
    </row>
    <row r="88" spans="4:4" ht="28.5" customHeight="1" x14ac:dyDescent="0.35">
      <c r="D88" s="56"/>
    </row>
    <row r="89" spans="4:4" ht="28.5" customHeight="1" x14ac:dyDescent="0.35">
      <c r="D89" s="56"/>
    </row>
    <row r="90" spans="4:4" ht="28.5" customHeight="1" x14ac:dyDescent="0.35">
      <c r="D90" s="56"/>
    </row>
    <row r="91" spans="4:4" ht="28.5" customHeight="1" x14ac:dyDescent="0.35">
      <c r="D91" s="56"/>
    </row>
    <row r="92" spans="4:4" ht="28.5" customHeight="1" x14ac:dyDescent="0.35">
      <c r="D92" s="56"/>
    </row>
    <row r="93" spans="4:4" ht="28.5" customHeight="1" x14ac:dyDescent="0.35">
      <c r="D93" s="56"/>
    </row>
    <row r="94" spans="4:4" ht="28.5" customHeight="1" x14ac:dyDescent="0.35">
      <c r="D94" s="56"/>
    </row>
    <row r="95" spans="4:4" ht="28.5" customHeight="1" x14ac:dyDescent="0.35">
      <c r="D95" s="56"/>
    </row>
    <row r="96" spans="4:4" ht="28.5" customHeight="1" x14ac:dyDescent="0.35">
      <c r="D96" s="56"/>
    </row>
    <row r="97" spans="4:4" ht="28.5" customHeight="1" x14ac:dyDescent="0.35">
      <c r="D97" s="56"/>
    </row>
    <row r="98" spans="4:4" ht="28.5" customHeight="1" x14ac:dyDescent="0.35">
      <c r="D98" s="56"/>
    </row>
    <row r="99" spans="4:4" ht="28.5" customHeight="1" x14ac:dyDescent="0.35">
      <c r="D99" s="56"/>
    </row>
    <row r="100" spans="4:4" ht="28.5" customHeight="1" x14ac:dyDescent="0.35">
      <c r="D100" s="56"/>
    </row>
    <row r="101" spans="4:4" ht="28.5" customHeight="1" x14ac:dyDescent="0.35">
      <c r="D101" s="56"/>
    </row>
    <row r="102" spans="4:4" ht="28.5" customHeight="1" x14ac:dyDescent="0.35">
      <c r="D102" s="56"/>
    </row>
    <row r="103" spans="4:4" ht="28.5" customHeight="1" x14ac:dyDescent="0.35">
      <c r="D103" s="56"/>
    </row>
    <row r="104" spans="4:4" ht="28.5" customHeight="1" x14ac:dyDescent="0.35">
      <c r="D104" s="56"/>
    </row>
    <row r="105" spans="4:4" ht="28.5" customHeight="1" x14ac:dyDescent="0.35">
      <c r="D105" s="56"/>
    </row>
    <row r="106" spans="4:4" ht="28.5" customHeight="1" x14ac:dyDescent="0.35">
      <c r="D106" s="56"/>
    </row>
    <row r="107" spans="4:4" ht="28.5" customHeight="1" x14ac:dyDescent="0.35">
      <c r="D107" s="56"/>
    </row>
    <row r="108" spans="4:4" ht="28.5" customHeight="1" x14ac:dyDescent="0.35">
      <c r="D108" s="56"/>
    </row>
    <row r="109" spans="4:4" ht="28.5" customHeight="1" x14ac:dyDescent="0.35">
      <c r="D109" s="56"/>
    </row>
    <row r="110" spans="4:4" ht="28.5" customHeight="1" x14ac:dyDescent="0.35">
      <c r="D110" s="56"/>
    </row>
    <row r="111" spans="4:4" ht="28.5" customHeight="1" x14ac:dyDescent="0.35">
      <c r="D111" s="56"/>
    </row>
    <row r="112" spans="4:4" ht="28.5" customHeight="1" x14ac:dyDescent="0.35">
      <c r="D112" s="56"/>
    </row>
    <row r="113" spans="4:4" ht="28.5" customHeight="1" x14ac:dyDescent="0.35">
      <c r="D113" s="56"/>
    </row>
    <row r="114" spans="4:4" ht="28.5" customHeight="1" x14ac:dyDescent="0.35">
      <c r="D114" s="56"/>
    </row>
    <row r="115" spans="4:4" ht="28.5" customHeight="1" x14ac:dyDescent="0.35">
      <c r="D115" s="56"/>
    </row>
    <row r="116" spans="4:4" ht="28.5" customHeight="1" x14ac:dyDescent="0.35">
      <c r="D116" s="56"/>
    </row>
    <row r="117" spans="4:4" ht="28.5" customHeight="1" x14ac:dyDescent="0.35">
      <c r="D117" s="56"/>
    </row>
    <row r="118" spans="4:4" ht="28.5" customHeight="1" x14ac:dyDescent="0.35">
      <c r="D118" s="56"/>
    </row>
    <row r="119" spans="4:4" ht="28.5" customHeight="1" x14ac:dyDescent="0.35">
      <c r="D119" s="56"/>
    </row>
    <row r="120" spans="4:4" ht="28.5" customHeight="1" x14ac:dyDescent="0.35">
      <c r="D120" s="56"/>
    </row>
    <row r="121" spans="4:4" ht="28.5" customHeight="1" x14ac:dyDescent="0.35">
      <c r="D121" s="56"/>
    </row>
    <row r="122" spans="4:4" ht="28.5" customHeight="1" x14ac:dyDescent="0.35">
      <c r="D122" s="56"/>
    </row>
    <row r="123" spans="4:4" ht="28.5" customHeight="1" x14ac:dyDescent="0.35">
      <c r="D123" s="56"/>
    </row>
    <row r="124" spans="4:4" ht="28.5" customHeight="1" x14ac:dyDescent="0.35">
      <c r="D124" s="56"/>
    </row>
    <row r="125" spans="4:4" ht="28.5" customHeight="1" x14ac:dyDescent="0.35">
      <c r="D125" s="56"/>
    </row>
    <row r="126" spans="4:4" ht="28.5" customHeight="1" x14ac:dyDescent="0.35">
      <c r="D126" s="56"/>
    </row>
    <row r="127" spans="4:4" ht="28.5" customHeight="1" x14ac:dyDescent="0.35">
      <c r="D127" s="56"/>
    </row>
    <row r="128" spans="4:4" ht="28.5" customHeight="1" x14ac:dyDescent="0.35">
      <c r="D128" s="56"/>
    </row>
    <row r="129" spans="4:4" ht="28.5" customHeight="1" x14ac:dyDescent="0.35">
      <c r="D129" s="56"/>
    </row>
    <row r="130" spans="4:4" ht="28.5" customHeight="1" x14ac:dyDescent="0.35">
      <c r="D130" s="56"/>
    </row>
    <row r="131" spans="4:4" ht="28.5" customHeight="1" x14ac:dyDescent="0.35">
      <c r="D131" s="56"/>
    </row>
    <row r="132" spans="4:4" ht="28.5" customHeight="1" x14ac:dyDescent="0.35">
      <c r="D132" s="56"/>
    </row>
    <row r="133" spans="4:4" ht="28.5" customHeight="1" x14ac:dyDescent="0.35">
      <c r="D133" s="56"/>
    </row>
    <row r="134" spans="4:4" ht="28.5" customHeight="1" x14ac:dyDescent="0.35">
      <c r="D134" s="56"/>
    </row>
    <row r="135" spans="4:4" ht="28.5" customHeight="1" x14ac:dyDescent="0.35">
      <c r="D135" s="56"/>
    </row>
    <row r="136" spans="4:4" ht="28.5" customHeight="1" x14ac:dyDescent="0.35">
      <c r="D136" s="56"/>
    </row>
    <row r="137" spans="4:4" ht="28.5" customHeight="1" x14ac:dyDescent="0.35">
      <c r="D137" s="56"/>
    </row>
    <row r="138" spans="4:4" ht="28.5" customHeight="1" x14ac:dyDescent="0.35">
      <c r="D138" s="56"/>
    </row>
    <row r="139" spans="4:4" ht="28.5" customHeight="1" x14ac:dyDescent="0.35">
      <c r="D139" s="56"/>
    </row>
    <row r="140" spans="4:4" ht="28.5" customHeight="1" x14ac:dyDescent="0.35">
      <c r="D140" s="56"/>
    </row>
    <row r="141" spans="4:4" ht="28.5" customHeight="1" x14ac:dyDescent="0.35">
      <c r="D141" s="56"/>
    </row>
    <row r="142" spans="4:4" ht="28.5" customHeight="1" x14ac:dyDescent="0.35">
      <c r="D142" s="56"/>
    </row>
    <row r="143" spans="4:4" ht="28.5" customHeight="1" x14ac:dyDescent="0.35">
      <c r="D143" s="56"/>
    </row>
    <row r="144" spans="4:4" ht="28.5" customHeight="1" x14ac:dyDescent="0.35">
      <c r="D144" s="56"/>
    </row>
    <row r="145" spans="4:4" ht="28.5" customHeight="1" x14ac:dyDescent="0.35">
      <c r="D145" s="56"/>
    </row>
    <row r="146" spans="4:4" ht="28.5" customHeight="1" x14ac:dyDescent="0.35">
      <c r="D146" s="56"/>
    </row>
    <row r="147" spans="4:4" ht="28.5" customHeight="1" x14ac:dyDescent="0.35">
      <c r="D147" s="56"/>
    </row>
    <row r="148" spans="4:4" ht="28.5" customHeight="1" x14ac:dyDescent="0.35">
      <c r="D148" s="56"/>
    </row>
    <row r="149" spans="4:4" ht="28.5" customHeight="1" x14ac:dyDescent="0.35">
      <c r="D149" s="56"/>
    </row>
    <row r="150" spans="4:4" ht="28.5" customHeight="1" x14ac:dyDescent="0.35">
      <c r="D150" s="56"/>
    </row>
    <row r="151" spans="4:4" ht="28.5" customHeight="1" x14ac:dyDescent="0.35">
      <c r="D151" s="56"/>
    </row>
    <row r="152" spans="4:4" ht="28.5" customHeight="1" x14ac:dyDescent="0.35">
      <c r="D152" s="56"/>
    </row>
    <row r="153" spans="4:4" ht="28.5" customHeight="1" x14ac:dyDescent="0.35">
      <c r="D153" s="56"/>
    </row>
    <row r="154" spans="4:4" ht="28.5" customHeight="1" x14ac:dyDescent="0.35">
      <c r="D154" s="56"/>
    </row>
    <row r="155" spans="4:4" ht="28.5" customHeight="1" x14ac:dyDescent="0.35">
      <c r="D155" s="56"/>
    </row>
    <row r="156" spans="4:4" ht="28.5" customHeight="1" x14ac:dyDescent="0.35">
      <c r="D156" s="56"/>
    </row>
    <row r="157" spans="4:4" ht="28.5" customHeight="1" x14ac:dyDescent="0.35">
      <c r="D157" s="56"/>
    </row>
    <row r="158" spans="4:4" ht="28.5" customHeight="1" x14ac:dyDescent="0.35">
      <c r="D158" s="56"/>
    </row>
    <row r="159" spans="4:4" ht="28.5" customHeight="1" x14ac:dyDescent="0.35">
      <c r="D159" s="56"/>
    </row>
    <row r="160" spans="4:4" ht="28.5" customHeight="1" x14ac:dyDescent="0.35">
      <c r="D160" s="56"/>
    </row>
    <row r="161" spans="4:4" ht="28.5" customHeight="1" x14ac:dyDescent="0.35">
      <c r="D161" s="56"/>
    </row>
    <row r="162" spans="4:4" ht="28.5" customHeight="1" x14ac:dyDescent="0.35">
      <c r="D162" s="56"/>
    </row>
    <row r="163" spans="4:4" ht="28.5" customHeight="1" x14ac:dyDescent="0.35">
      <c r="D163" s="56"/>
    </row>
    <row r="164" spans="4:4" ht="28.5" customHeight="1" x14ac:dyDescent="0.35">
      <c r="D164" s="56"/>
    </row>
    <row r="165" spans="4:4" ht="28.5" customHeight="1" x14ac:dyDescent="0.35">
      <c r="D165" s="56"/>
    </row>
    <row r="166" spans="4:4" ht="28.5" customHeight="1" x14ac:dyDescent="0.35">
      <c r="D166" s="56"/>
    </row>
    <row r="167" spans="4:4" ht="28.5" customHeight="1" x14ac:dyDescent="0.35">
      <c r="D167" s="56"/>
    </row>
    <row r="168" spans="4:4" ht="28.5" customHeight="1" x14ac:dyDescent="0.35">
      <c r="D168" s="56"/>
    </row>
    <row r="169" spans="4:4" ht="28.5" customHeight="1" x14ac:dyDescent="0.35">
      <c r="D169" s="56"/>
    </row>
    <row r="170" spans="4:4" ht="28.5" customHeight="1" x14ac:dyDescent="0.35">
      <c r="D170" s="56"/>
    </row>
    <row r="171" spans="4:4" ht="28.5" customHeight="1" x14ac:dyDescent="0.35">
      <c r="D171" s="56"/>
    </row>
    <row r="172" spans="4:4" ht="28.5" customHeight="1" x14ac:dyDescent="0.35">
      <c r="D172" s="56"/>
    </row>
    <row r="173" spans="4:4" ht="28.5" customHeight="1" x14ac:dyDescent="0.35">
      <c r="D173" s="56"/>
    </row>
    <row r="174" spans="4:4" ht="28.5" customHeight="1" x14ac:dyDescent="0.35">
      <c r="D174" s="56"/>
    </row>
    <row r="175" spans="4:4" ht="28.5" customHeight="1" x14ac:dyDescent="0.35">
      <c r="D175" s="56"/>
    </row>
    <row r="176" spans="4:4" ht="28.5" customHeight="1" x14ac:dyDescent="0.35">
      <c r="D176" s="56"/>
    </row>
    <row r="177" spans="4:4" ht="28.5" customHeight="1" x14ac:dyDescent="0.35">
      <c r="D177" s="56"/>
    </row>
    <row r="178" spans="4:4" ht="28.5" customHeight="1" x14ac:dyDescent="0.35">
      <c r="D178" s="56"/>
    </row>
    <row r="179" spans="4:4" ht="28.5" customHeight="1" x14ac:dyDescent="0.35">
      <c r="D179" s="56"/>
    </row>
    <row r="180" spans="4:4" ht="28.5" customHeight="1" x14ac:dyDescent="0.35">
      <c r="D180" s="56"/>
    </row>
    <row r="181" spans="4:4" ht="28.5" customHeight="1" x14ac:dyDescent="0.35">
      <c r="D181" s="56"/>
    </row>
    <row r="182" spans="4:4" ht="28.5" customHeight="1" x14ac:dyDescent="0.35">
      <c r="D182" s="56"/>
    </row>
    <row r="183" spans="4:4" ht="28.5" customHeight="1" x14ac:dyDescent="0.35">
      <c r="D183" s="56"/>
    </row>
    <row r="184" spans="4:4" ht="28.5" customHeight="1" x14ac:dyDescent="0.35">
      <c r="D184" s="56"/>
    </row>
    <row r="185" spans="4:4" ht="28.5" customHeight="1" x14ac:dyDescent="0.35">
      <c r="D185" s="56"/>
    </row>
    <row r="186" spans="4:4" ht="28.5" customHeight="1" x14ac:dyDescent="0.35">
      <c r="D186" s="56"/>
    </row>
    <row r="187" spans="4:4" ht="28.5" customHeight="1" x14ac:dyDescent="0.35">
      <c r="D187" s="56"/>
    </row>
    <row r="188" spans="4:4" ht="28.5" customHeight="1" x14ac:dyDescent="0.35">
      <c r="D188" s="56"/>
    </row>
    <row r="189" spans="4:4" ht="28.5" customHeight="1" x14ac:dyDescent="0.35">
      <c r="D189" s="56"/>
    </row>
    <row r="190" spans="4:4" ht="28.5" customHeight="1" x14ac:dyDescent="0.35">
      <c r="D190" s="56"/>
    </row>
    <row r="191" spans="4:4" ht="28.5" customHeight="1" x14ac:dyDescent="0.35">
      <c r="D191" s="56"/>
    </row>
    <row r="192" spans="4:4" ht="28.5" customHeight="1" x14ac:dyDescent="0.35">
      <c r="D192" s="56"/>
    </row>
    <row r="193" spans="4:4" ht="28.5" customHeight="1" x14ac:dyDescent="0.35">
      <c r="D193" s="56"/>
    </row>
    <row r="194" spans="4:4" ht="28.5" customHeight="1" x14ac:dyDescent="0.35">
      <c r="D194" s="56"/>
    </row>
    <row r="195" spans="4:4" ht="28.5" customHeight="1" x14ac:dyDescent="0.35">
      <c r="D195" s="56"/>
    </row>
    <row r="196" spans="4:4" ht="28.5" customHeight="1" x14ac:dyDescent="0.35">
      <c r="D196" s="56"/>
    </row>
    <row r="197" spans="4:4" ht="28.5" customHeight="1" x14ac:dyDescent="0.35">
      <c r="D197" s="56"/>
    </row>
    <row r="198" spans="4:4" ht="28.5" customHeight="1" x14ac:dyDescent="0.35">
      <c r="D198" s="56"/>
    </row>
    <row r="199" spans="4:4" ht="28.5" customHeight="1" x14ac:dyDescent="0.35">
      <c r="D199" s="56"/>
    </row>
    <row r="200" spans="4:4" ht="28.5" customHeight="1" x14ac:dyDescent="0.35">
      <c r="D200" s="56"/>
    </row>
    <row r="201" spans="4:4" ht="28.5" customHeight="1" x14ac:dyDescent="0.35">
      <c r="D201" s="56"/>
    </row>
    <row r="202" spans="4:4" ht="28.5" customHeight="1" x14ac:dyDescent="0.35">
      <c r="D202" s="56"/>
    </row>
    <row r="203" spans="4:4" ht="28.5" customHeight="1" x14ac:dyDescent="0.35">
      <c r="D203" s="56"/>
    </row>
    <row r="204" spans="4:4" ht="28.5" customHeight="1" x14ac:dyDescent="0.35">
      <c r="D204" s="56"/>
    </row>
    <row r="205" spans="4:4" ht="28.5" customHeight="1" x14ac:dyDescent="0.35">
      <c r="D205" s="56"/>
    </row>
    <row r="206" spans="4:4" ht="28.5" customHeight="1" x14ac:dyDescent="0.35">
      <c r="D206" s="56"/>
    </row>
    <row r="207" spans="4:4" ht="28.5" customHeight="1" x14ac:dyDescent="0.35">
      <c r="D207" s="56"/>
    </row>
    <row r="208" spans="4:4" ht="28.5" customHeight="1" x14ac:dyDescent="0.35">
      <c r="D208" s="56"/>
    </row>
    <row r="209" spans="4:4" ht="28.5" customHeight="1" x14ac:dyDescent="0.35">
      <c r="D209" s="56"/>
    </row>
    <row r="210" spans="4:4" ht="28.5" customHeight="1" x14ac:dyDescent="0.35">
      <c r="D210" s="56"/>
    </row>
    <row r="211" spans="4:4" ht="28.5" customHeight="1" x14ac:dyDescent="0.35">
      <c r="D211" s="56"/>
    </row>
    <row r="212" spans="4:4" ht="28.5" customHeight="1" x14ac:dyDescent="0.35">
      <c r="D212" s="56"/>
    </row>
    <row r="213" spans="4:4" ht="28.5" customHeight="1" x14ac:dyDescent="0.35">
      <c r="D213" s="56"/>
    </row>
    <row r="214" spans="4:4" ht="28.5" customHeight="1" x14ac:dyDescent="0.35">
      <c r="D214" s="56"/>
    </row>
    <row r="215" spans="4:4" ht="28.5" customHeight="1" x14ac:dyDescent="0.35">
      <c r="D215" s="56"/>
    </row>
    <row r="216" spans="4:4" ht="28.5" customHeight="1" x14ac:dyDescent="0.35">
      <c r="D216" s="56"/>
    </row>
    <row r="217" spans="4:4" ht="28.5" customHeight="1" x14ac:dyDescent="0.35">
      <c r="D217" s="56"/>
    </row>
    <row r="218" spans="4:4" ht="28.5" customHeight="1" x14ac:dyDescent="0.35">
      <c r="D218" s="56"/>
    </row>
    <row r="219" spans="4:4" ht="28.5" customHeight="1" x14ac:dyDescent="0.35">
      <c r="D219" s="56"/>
    </row>
    <row r="220" spans="4:4" ht="28.5" customHeight="1" x14ac:dyDescent="0.35">
      <c r="D220" s="56"/>
    </row>
    <row r="221" spans="4:4" ht="28.5" customHeight="1" x14ac:dyDescent="0.35">
      <c r="D221" s="56"/>
    </row>
    <row r="222" spans="4:4" ht="28.5" customHeight="1" x14ac:dyDescent="0.35">
      <c r="D222" s="56"/>
    </row>
    <row r="223" spans="4:4" ht="28.5" customHeight="1" x14ac:dyDescent="0.35">
      <c r="D223" s="56"/>
    </row>
    <row r="224" spans="4:4" ht="28.5" customHeight="1" x14ac:dyDescent="0.35">
      <c r="D224" s="56"/>
    </row>
    <row r="225" spans="4:4" ht="28.5" customHeight="1" x14ac:dyDescent="0.35">
      <c r="D225" s="56"/>
    </row>
    <row r="226" spans="4:4" ht="28.5" customHeight="1" x14ac:dyDescent="0.35">
      <c r="D226" s="56"/>
    </row>
    <row r="227" spans="4:4" ht="28.5" customHeight="1" x14ac:dyDescent="0.35">
      <c r="D227" s="56"/>
    </row>
    <row r="228" spans="4:4" ht="28.5" customHeight="1" x14ac:dyDescent="0.35">
      <c r="D228" s="56"/>
    </row>
    <row r="229" spans="4:4" ht="28.5" customHeight="1" x14ac:dyDescent="0.35">
      <c r="D229" s="56"/>
    </row>
    <row r="230" spans="4:4" ht="28.5" customHeight="1" x14ac:dyDescent="0.35">
      <c r="D230" s="56"/>
    </row>
    <row r="231" spans="4:4" ht="28.5" customHeight="1" x14ac:dyDescent="0.35">
      <c r="D231" s="56"/>
    </row>
    <row r="232" spans="4:4" ht="28.5" customHeight="1" x14ac:dyDescent="0.35">
      <c r="D232" s="56"/>
    </row>
    <row r="233" spans="4:4" ht="28.5" customHeight="1" x14ac:dyDescent="0.35">
      <c r="D233" s="56"/>
    </row>
    <row r="234" spans="4:4" ht="28.5" customHeight="1" x14ac:dyDescent="0.35">
      <c r="D234" s="56"/>
    </row>
    <row r="235" spans="4:4" ht="28.5" customHeight="1" x14ac:dyDescent="0.35">
      <c r="D235" s="56"/>
    </row>
    <row r="236" spans="4:4" ht="28.5" customHeight="1" x14ac:dyDescent="0.35">
      <c r="D236" s="56"/>
    </row>
    <row r="237" spans="4:4" ht="28.5" customHeight="1" x14ac:dyDescent="0.35">
      <c r="D237" s="56"/>
    </row>
    <row r="238" spans="4:4" ht="28.5" customHeight="1" x14ac:dyDescent="0.35">
      <c r="D238" s="56"/>
    </row>
    <row r="239" spans="4:4" ht="28.5" customHeight="1" x14ac:dyDescent="0.35">
      <c r="D239" s="56"/>
    </row>
    <row r="240" spans="4:4" ht="28.5" customHeight="1" x14ac:dyDescent="0.35">
      <c r="D240" s="56"/>
    </row>
    <row r="241" spans="4:4" ht="28.5" customHeight="1" x14ac:dyDescent="0.35">
      <c r="D241" s="56"/>
    </row>
    <row r="242" spans="4:4" ht="28.5" customHeight="1" x14ac:dyDescent="0.35">
      <c r="D242" s="56"/>
    </row>
    <row r="243" spans="4:4" ht="28.5" customHeight="1" x14ac:dyDescent="0.35">
      <c r="D243" s="56"/>
    </row>
    <row r="244" spans="4:4" ht="28.5" customHeight="1" x14ac:dyDescent="0.35">
      <c r="D244" s="56"/>
    </row>
    <row r="245" spans="4:4" ht="28.5" customHeight="1" x14ac:dyDescent="0.35">
      <c r="D245" s="56"/>
    </row>
    <row r="246" spans="4:4" ht="28.5" customHeight="1" x14ac:dyDescent="0.35">
      <c r="D246" s="56"/>
    </row>
    <row r="247" spans="4:4" ht="28.5" customHeight="1" x14ac:dyDescent="0.35">
      <c r="D247" s="56"/>
    </row>
    <row r="248" spans="4:4" ht="28.5" customHeight="1" x14ac:dyDescent="0.35">
      <c r="D248" s="56"/>
    </row>
    <row r="249" spans="4:4" ht="28.5" customHeight="1" x14ac:dyDescent="0.35">
      <c r="D249" s="56"/>
    </row>
    <row r="250" spans="4:4" ht="28.5" customHeight="1" x14ac:dyDescent="0.35">
      <c r="D250" s="56"/>
    </row>
    <row r="251" spans="4:4" ht="28.5" customHeight="1" x14ac:dyDescent="0.35">
      <c r="D251" s="56"/>
    </row>
    <row r="252" spans="4:4" ht="28.5" customHeight="1" x14ac:dyDescent="0.35">
      <c r="D252" s="56"/>
    </row>
    <row r="253" spans="4:4" ht="28.5" customHeight="1" x14ac:dyDescent="0.35">
      <c r="D253" s="56"/>
    </row>
    <row r="254" spans="4:4" ht="28.5" customHeight="1" x14ac:dyDescent="0.35">
      <c r="D254" s="56"/>
    </row>
    <row r="255" spans="4:4" ht="28.5" customHeight="1" x14ac:dyDescent="0.35">
      <c r="D255" s="56"/>
    </row>
    <row r="256" spans="4:4" ht="28.5" customHeight="1" x14ac:dyDescent="0.35">
      <c r="D256" s="56"/>
    </row>
    <row r="257" spans="4:4" ht="28.5" customHeight="1" x14ac:dyDescent="0.35">
      <c r="D257" s="56"/>
    </row>
    <row r="258" spans="4:4" ht="28.5" customHeight="1" x14ac:dyDescent="0.35">
      <c r="D258" s="56"/>
    </row>
    <row r="259" spans="4:4" ht="28.5" customHeight="1" x14ac:dyDescent="0.35">
      <c r="D259" s="56"/>
    </row>
    <row r="260" spans="4:4" ht="28.5" customHeight="1" x14ac:dyDescent="0.35">
      <c r="D260" s="56"/>
    </row>
    <row r="261" spans="4:4" ht="28.5" customHeight="1" x14ac:dyDescent="0.35">
      <c r="D261" s="56"/>
    </row>
    <row r="262" spans="4:4" ht="28.5" customHeight="1" x14ac:dyDescent="0.35">
      <c r="D262" s="56"/>
    </row>
    <row r="263" spans="4:4" ht="28.5" customHeight="1" x14ac:dyDescent="0.35">
      <c r="D263" s="56"/>
    </row>
    <row r="264" spans="4:4" ht="28.5" customHeight="1" x14ac:dyDescent="0.35">
      <c r="D264" s="56"/>
    </row>
    <row r="265" spans="4:4" ht="28.5" customHeight="1" x14ac:dyDescent="0.35">
      <c r="D265" s="56"/>
    </row>
    <row r="266" spans="4:4" ht="28.5" customHeight="1" x14ac:dyDescent="0.35">
      <c r="D266" s="56"/>
    </row>
    <row r="267" spans="4:4" ht="28.5" customHeight="1" x14ac:dyDescent="0.35">
      <c r="D267" s="56"/>
    </row>
    <row r="268" spans="4:4" ht="28.5" customHeight="1" x14ac:dyDescent="0.35">
      <c r="D268" s="56"/>
    </row>
    <row r="269" spans="4:4" ht="28.5" customHeight="1" x14ac:dyDescent="0.35">
      <c r="D269" s="56"/>
    </row>
    <row r="270" spans="4:4" ht="28.5" customHeight="1" x14ac:dyDescent="0.35">
      <c r="D270" s="56"/>
    </row>
    <row r="271" spans="4:4" ht="28.5" customHeight="1" x14ac:dyDescent="0.35">
      <c r="D271" s="56"/>
    </row>
    <row r="272" spans="4:4" ht="28.5" customHeight="1" x14ac:dyDescent="0.35">
      <c r="D272" s="56"/>
    </row>
    <row r="273" spans="4:4" ht="28.5" customHeight="1" x14ac:dyDescent="0.35">
      <c r="D273" s="56"/>
    </row>
    <row r="274" spans="4:4" ht="28.5" customHeight="1" x14ac:dyDescent="0.35">
      <c r="D274" s="56"/>
    </row>
    <row r="275" spans="4:4" ht="28.5" customHeight="1" x14ac:dyDescent="0.35">
      <c r="D275" s="56"/>
    </row>
    <row r="276" spans="4:4" ht="28.5" customHeight="1" x14ac:dyDescent="0.35">
      <c r="D276" s="56"/>
    </row>
    <row r="277" spans="4:4" ht="28.5" customHeight="1" x14ac:dyDescent="0.35">
      <c r="D277" s="56"/>
    </row>
    <row r="278" spans="4:4" ht="28.5" customHeight="1" x14ac:dyDescent="0.35">
      <c r="D278" s="56"/>
    </row>
    <row r="279" spans="4:4" ht="28.5" customHeight="1" x14ac:dyDescent="0.35">
      <c r="D279" s="56"/>
    </row>
    <row r="280" spans="4:4" ht="28.5" customHeight="1" x14ac:dyDescent="0.35">
      <c r="D280" s="56"/>
    </row>
    <row r="281" spans="4:4" ht="28.5" customHeight="1" x14ac:dyDescent="0.35">
      <c r="D281" s="56"/>
    </row>
    <row r="282" spans="4:4" ht="28.5" customHeight="1" x14ac:dyDescent="0.35">
      <c r="D282" s="56"/>
    </row>
    <row r="283" spans="4:4" ht="28.5" customHeight="1" x14ac:dyDescent="0.35">
      <c r="D283" s="56"/>
    </row>
    <row r="284" spans="4:4" ht="28.5" customHeight="1" x14ac:dyDescent="0.35">
      <c r="D284" s="56"/>
    </row>
    <row r="285" spans="4:4" ht="28.5" customHeight="1" x14ac:dyDescent="0.35">
      <c r="D285" s="56"/>
    </row>
    <row r="286" spans="4:4" ht="28.5" customHeight="1" x14ac:dyDescent="0.35">
      <c r="D286" s="56"/>
    </row>
    <row r="287" spans="4:4" ht="28.5" customHeight="1" x14ac:dyDescent="0.35">
      <c r="D287" s="56"/>
    </row>
    <row r="288" spans="4:4" ht="28.5" customHeight="1" x14ac:dyDescent="0.35">
      <c r="D288" s="56"/>
    </row>
    <row r="289" spans="4:4" ht="28.5" customHeight="1" x14ac:dyDescent="0.35">
      <c r="D289" s="56"/>
    </row>
    <row r="290" spans="4:4" ht="28.5" customHeight="1" x14ac:dyDescent="0.35">
      <c r="D290" s="56"/>
    </row>
    <row r="291" spans="4:4" ht="28.5" customHeight="1" x14ac:dyDescent="0.35">
      <c r="D291" s="56"/>
    </row>
    <row r="292" spans="4:4" ht="28.5" customHeight="1" x14ac:dyDescent="0.35">
      <c r="D292" s="56"/>
    </row>
    <row r="293" spans="4:4" ht="28.5" customHeight="1" x14ac:dyDescent="0.35">
      <c r="D293" s="56"/>
    </row>
    <row r="294" spans="4:4" ht="28.5" customHeight="1" x14ac:dyDescent="0.35">
      <c r="D294" s="56"/>
    </row>
    <row r="295" spans="4:4" ht="28.5" customHeight="1" x14ac:dyDescent="0.35">
      <c r="D295" s="56"/>
    </row>
    <row r="296" spans="4:4" ht="28.5" customHeight="1" x14ac:dyDescent="0.35">
      <c r="D296" s="56"/>
    </row>
    <row r="297" spans="4:4" ht="28.5" customHeight="1" x14ac:dyDescent="0.35">
      <c r="D297" s="56"/>
    </row>
    <row r="298" spans="4:4" ht="28.5" customHeight="1" x14ac:dyDescent="0.35">
      <c r="D298" s="56"/>
    </row>
    <row r="299" spans="4:4" ht="28.5" customHeight="1" x14ac:dyDescent="0.35">
      <c r="D299" s="56"/>
    </row>
    <row r="300" spans="4:4" ht="28.5" customHeight="1" x14ac:dyDescent="0.35">
      <c r="D300" s="56"/>
    </row>
    <row r="301" spans="4:4" ht="28.5" customHeight="1" x14ac:dyDescent="0.35">
      <c r="D301" s="56"/>
    </row>
    <row r="302" spans="4:4" ht="28.5" customHeight="1" x14ac:dyDescent="0.35">
      <c r="D302" s="56"/>
    </row>
    <row r="303" spans="4:4" ht="28.5" customHeight="1" x14ac:dyDescent="0.35">
      <c r="D303" s="56"/>
    </row>
    <row r="304" spans="4:4" ht="28.5" customHeight="1" x14ac:dyDescent="0.35">
      <c r="D304" s="56"/>
    </row>
    <row r="305" spans="4:4" ht="28.5" customHeight="1" x14ac:dyDescent="0.35">
      <c r="D305" s="56"/>
    </row>
    <row r="306" spans="4:4" ht="28.5" customHeight="1" x14ac:dyDescent="0.35">
      <c r="D306" s="56"/>
    </row>
    <row r="307" spans="4:4" ht="28.5" customHeight="1" x14ac:dyDescent="0.35">
      <c r="D307" s="56"/>
    </row>
    <row r="308" spans="4:4" ht="28.5" customHeight="1" x14ac:dyDescent="0.35">
      <c r="D308" s="56"/>
    </row>
    <row r="309" spans="4:4" ht="28.5" customHeight="1" x14ac:dyDescent="0.35">
      <c r="D309" s="56"/>
    </row>
    <row r="310" spans="4:4" ht="28.5" customHeight="1" x14ac:dyDescent="0.35">
      <c r="D310" s="56"/>
    </row>
    <row r="311" spans="4:4" ht="28.5" customHeight="1" x14ac:dyDescent="0.35">
      <c r="D311" s="56"/>
    </row>
    <row r="312" spans="4:4" ht="28.5" customHeight="1" x14ac:dyDescent="0.35">
      <c r="D312" s="56"/>
    </row>
    <row r="313" spans="4:4" ht="28.5" customHeight="1" x14ac:dyDescent="0.35">
      <c r="D313" s="56"/>
    </row>
    <row r="314" spans="4:4" ht="28.5" customHeight="1" x14ac:dyDescent="0.35">
      <c r="D314" s="56"/>
    </row>
    <row r="315" spans="4:4" ht="28.5" customHeight="1" x14ac:dyDescent="0.35">
      <c r="D315" s="56"/>
    </row>
    <row r="316" spans="4:4" ht="28.5" customHeight="1" x14ac:dyDescent="0.35">
      <c r="D316" s="56"/>
    </row>
    <row r="317" spans="4:4" ht="28.5" customHeight="1" x14ac:dyDescent="0.35">
      <c r="D317" s="56"/>
    </row>
    <row r="318" spans="4:4" ht="28.5" customHeight="1" x14ac:dyDescent="0.35">
      <c r="D318" s="56"/>
    </row>
    <row r="319" spans="4:4" ht="28.5" customHeight="1" x14ac:dyDescent="0.35">
      <c r="D319" s="56"/>
    </row>
    <row r="320" spans="4:4" ht="28.5" customHeight="1" x14ac:dyDescent="0.35">
      <c r="D320" s="56"/>
    </row>
    <row r="321" spans="4:4" ht="28.5" customHeight="1" x14ac:dyDescent="0.35">
      <c r="D321" s="56"/>
    </row>
    <row r="322" spans="4:4" ht="28.5" customHeight="1" x14ac:dyDescent="0.35">
      <c r="D322" s="56"/>
    </row>
    <row r="323" spans="4:4" ht="28.5" customHeight="1" x14ac:dyDescent="0.35">
      <c r="D323" s="56"/>
    </row>
    <row r="324" spans="4:4" ht="28.5" customHeight="1" x14ac:dyDescent="0.35">
      <c r="D324" s="56"/>
    </row>
    <row r="325" spans="4:4" ht="28.5" customHeight="1" x14ac:dyDescent="0.35">
      <c r="D325" s="56"/>
    </row>
    <row r="326" spans="4:4" ht="28.5" customHeight="1" x14ac:dyDescent="0.35">
      <c r="D326" s="56"/>
    </row>
    <row r="327" spans="4:4" ht="28.5" customHeight="1" x14ac:dyDescent="0.35">
      <c r="D327" s="56"/>
    </row>
    <row r="328" spans="4:4" ht="28.5" customHeight="1" x14ac:dyDescent="0.35">
      <c r="D328" s="56"/>
    </row>
    <row r="329" spans="4:4" ht="28.5" customHeight="1" x14ac:dyDescent="0.35">
      <c r="D329" s="56"/>
    </row>
    <row r="330" spans="4:4" ht="28.5" customHeight="1" x14ac:dyDescent="0.35">
      <c r="D330" s="56"/>
    </row>
    <row r="331" spans="4:4" ht="28.5" customHeight="1" x14ac:dyDescent="0.35">
      <c r="D331" s="56"/>
    </row>
    <row r="332" spans="4:4" ht="28.5" customHeight="1" x14ac:dyDescent="0.35">
      <c r="D332" s="56"/>
    </row>
    <row r="333" spans="4:4" ht="28.5" customHeight="1" x14ac:dyDescent="0.35">
      <c r="D333" s="56"/>
    </row>
    <row r="334" spans="4:4" ht="28.5" customHeight="1" x14ac:dyDescent="0.35">
      <c r="D334" s="56"/>
    </row>
    <row r="335" spans="4:4" ht="28.5" customHeight="1" x14ac:dyDescent="0.35">
      <c r="D335" s="56"/>
    </row>
    <row r="336" spans="4:4" ht="28.5" customHeight="1" x14ac:dyDescent="0.35">
      <c r="D336" s="56"/>
    </row>
    <row r="337" spans="4:4" ht="28.5" customHeight="1" x14ac:dyDescent="0.35">
      <c r="D337" s="56"/>
    </row>
    <row r="338" spans="4:4" ht="28.5" customHeight="1" x14ac:dyDescent="0.35">
      <c r="D338" s="56"/>
    </row>
    <row r="339" spans="4:4" ht="28.5" customHeight="1" x14ac:dyDescent="0.35">
      <c r="D339" s="56"/>
    </row>
    <row r="340" spans="4:4" ht="28.5" customHeight="1" x14ac:dyDescent="0.35">
      <c r="D340" s="56"/>
    </row>
    <row r="341" spans="4:4" ht="28.5" customHeight="1" x14ac:dyDescent="0.35">
      <c r="D341" s="56"/>
    </row>
    <row r="342" spans="4:4" ht="28.5" customHeight="1" x14ac:dyDescent="0.35">
      <c r="D342" s="56"/>
    </row>
    <row r="343" spans="4:4" ht="28.5" customHeight="1" x14ac:dyDescent="0.35">
      <c r="D343" s="56"/>
    </row>
    <row r="344" spans="4:4" ht="28.5" customHeight="1" x14ac:dyDescent="0.35">
      <c r="D344" s="56"/>
    </row>
    <row r="345" spans="4:4" ht="28.5" customHeight="1" x14ac:dyDescent="0.35">
      <c r="D345" s="56"/>
    </row>
    <row r="346" spans="4:4" ht="28.5" customHeight="1" x14ac:dyDescent="0.35">
      <c r="D346" s="56"/>
    </row>
    <row r="347" spans="4:4" ht="28.5" customHeight="1" x14ac:dyDescent="0.35">
      <c r="D347" s="56"/>
    </row>
    <row r="348" spans="4:4" ht="28.5" customHeight="1" x14ac:dyDescent="0.35">
      <c r="D348" s="56"/>
    </row>
    <row r="349" spans="4:4" ht="28.5" customHeight="1" x14ac:dyDescent="0.35">
      <c r="D349" s="56"/>
    </row>
    <row r="350" spans="4:4" ht="28.5" customHeight="1" x14ac:dyDescent="0.35">
      <c r="D350" s="56"/>
    </row>
    <row r="351" spans="4:4" ht="28.5" customHeight="1" x14ac:dyDescent="0.35">
      <c r="D351" s="56"/>
    </row>
    <row r="352" spans="4:4" ht="28.5" customHeight="1" x14ac:dyDescent="0.35">
      <c r="D352" s="56"/>
    </row>
    <row r="353" spans="4:4" ht="28.5" customHeight="1" x14ac:dyDescent="0.35">
      <c r="D353" s="56"/>
    </row>
    <row r="354" spans="4:4" ht="28.5" customHeight="1" x14ac:dyDescent="0.35">
      <c r="D354" s="56"/>
    </row>
    <row r="355" spans="4:4" ht="28.5" customHeight="1" x14ac:dyDescent="0.35">
      <c r="D355" s="56"/>
    </row>
    <row r="356" spans="4:4" ht="28.5" customHeight="1" x14ac:dyDescent="0.35">
      <c r="D356" s="56"/>
    </row>
    <row r="357" spans="4:4" ht="28.5" customHeight="1" x14ac:dyDescent="0.35">
      <c r="D357" s="56"/>
    </row>
    <row r="358" spans="4:4" ht="28.5" customHeight="1" x14ac:dyDescent="0.35">
      <c r="D358" s="56"/>
    </row>
    <row r="359" spans="4:4" ht="28.5" customHeight="1" x14ac:dyDescent="0.35">
      <c r="D359" s="56"/>
    </row>
    <row r="360" spans="4:4" ht="28.5" customHeight="1" x14ac:dyDescent="0.35">
      <c r="D360" s="56"/>
    </row>
    <row r="361" spans="4:4" ht="28.5" customHeight="1" x14ac:dyDescent="0.35">
      <c r="D361" s="56"/>
    </row>
    <row r="362" spans="4:4" ht="28.5" customHeight="1" x14ac:dyDescent="0.35">
      <c r="D362" s="56"/>
    </row>
    <row r="363" spans="4:4" ht="28.5" customHeight="1" x14ac:dyDescent="0.35">
      <c r="D363" s="56"/>
    </row>
    <row r="364" spans="4:4" ht="28.5" customHeight="1" x14ac:dyDescent="0.35">
      <c r="D364" s="56"/>
    </row>
    <row r="365" spans="4:4" ht="28.5" customHeight="1" x14ac:dyDescent="0.35">
      <c r="D365" s="56"/>
    </row>
    <row r="366" spans="4:4" ht="28.5" customHeight="1" x14ac:dyDescent="0.35">
      <c r="D366" s="56"/>
    </row>
    <row r="367" spans="4:4" ht="28.5" customHeight="1" x14ac:dyDescent="0.35">
      <c r="D367" s="56"/>
    </row>
    <row r="368" spans="4:4" ht="28.5" customHeight="1" x14ac:dyDescent="0.35">
      <c r="D368" s="56"/>
    </row>
    <row r="369" spans="4:4" ht="28.5" customHeight="1" x14ac:dyDescent="0.35">
      <c r="D369" s="56"/>
    </row>
    <row r="370" spans="4:4" ht="28.5" customHeight="1" x14ac:dyDescent="0.35">
      <c r="D370" s="56"/>
    </row>
    <row r="371" spans="4:4" ht="28.5" customHeight="1" x14ac:dyDescent="0.35">
      <c r="D371" s="56"/>
    </row>
    <row r="372" spans="4:4" ht="28.5" customHeight="1" x14ac:dyDescent="0.35">
      <c r="D372" s="56"/>
    </row>
    <row r="373" spans="4:4" ht="28.5" customHeight="1" x14ac:dyDescent="0.35">
      <c r="D373" s="56"/>
    </row>
    <row r="374" spans="4:4" ht="28.5" customHeight="1" x14ac:dyDescent="0.35">
      <c r="D374" s="56"/>
    </row>
    <row r="375" spans="4:4" ht="28.5" customHeight="1" x14ac:dyDescent="0.35">
      <c r="D375" s="56"/>
    </row>
    <row r="376" spans="4:4" ht="28.5" customHeight="1" x14ac:dyDescent="0.35">
      <c r="D376" s="56"/>
    </row>
    <row r="377" spans="4:4" ht="28.5" customHeight="1" x14ac:dyDescent="0.35">
      <c r="D377" s="56"/>
    </row>
    <row r="378" spans="4:4" ht="28.5" customHeight="1" x14ac:dyDescent="0.35">
      <c r="D378" s="56"/>
    </row>
    <row r="379" spans="4:4" ht="28.5" customHeight="1" x14ac:dyDescent="0.35">
      <c r="D379" s="56"/>
    </row>
    <row r="380" spans="4:4" ht="28.5" customHeight="1" x14ac:dyDescent="0.35">
      <c r="D380" s="56"/>
    </row>
    <row r="381" spans="4:4" ht="28.5" customHeight="1" x14ac:dyDescent="0.35">
      <c r="D381" s="56"/>
    </row>
    <row r="382" spans="4:4" ht="28.5" customHeight="1" x14ac:dyDescent="0.35">
      <c r="D382" s="56"/>
    </row>
    <row r="383" spans="4:4" ht="28.5" customHeight="1" x14ac:dyDescent="0.35">
      <c r="D383" s="56"/>
    </row>
    <row r="384" spans="4:4" ht="28.5" customHeight="1" x14ac:dyDescent="0.35">
      <c r="D384" s="56"/>
    </row>
    <row r="385" spans="4:4" ht="28.5" customHeight="1" x14ac:dyDescent="0.35">
      <c r="D385" s="56"/>
    </row>
    <row r="386" spans="4:4" ht="28.5" customHeight="1" x14ac:dyDescent="0.35">
      <c r="D386" s="56"/>
    </row>
    <row r="387" spans="4:4" ht="28.5" customHeight="1" x14ac:dyDescent="0.35">
      <c r="D387" s="56"/>
    </row>
    <row r="388" spans="4:4" ht="28.5" customHeight="1" x14ac:dyDescent="0.35">
      <c r="D388" s="56"/>
    </row>
    <row r="389" spans="4:4" ht="28.5" customHeight="1" x14ac:dyDescent="0.35">
      <c r="D389" s="56"/>
    </row>
    <row r="390" spans="4:4" ht="28.5" customHeight="1" x14ac:dyDescent="0.35">
      <c r="D390" s="56"/>
    </row>
    <row r="391" spans="4:4" ht="28.5" customHeight="1" x14ac:dyDescent="0.35">
      <c r="D391" s="56"/>
    </row>
    <row r="392" spans="4:4" ht="28.5" customHeight="1" x14ac:dyDescent="0.35">
      <c r="D392" s="56"/>
    </row>
    <row r="393" spans="4:4" ht="28.5" customHeight="1" x14ac:dyDescent="0.35">
      <c r="D393" s="56"/>
    </row>
    <row r="394" spans="4:4" ht="28.5" customHeight="1" x14ac:dyDescent="0.35">
      <c r="D394" s="56"/>
    </row>
    <row r="395" spans="4:4" ht="28.5" customHeight="1" x14ac:dyDescent="0.35">
      <c r="D395" s="56"/>
    </row>
    <row r="396" spans="4:4" ht="28.5" customHeight="1" x14ac:dyDescent="0.35">
      <c r="D396" s="56"/>
    </row>
    <row r="397" spans="4:4" ht="28.5" customHeight="1" x14ac:dyDescent="0.35">
      <c r="D397" s="56"/>
    </row>
    <row r="398" spans="4:4" ht="28.5" customHeight="1" x14ac:dyDescent="0.35">
      <c r="D398" s="56"/>
    </row>
    <row r="399" spans="4:4" ht="28.5" customHeight="1" x14ac:dyDescent="0.35">
      <c r="D399" s="56"/>
    </row>
    <row r="400" spans="4:4" ht="28.5" customHeight="1" x14ac:dyDescent="0.35">
      <c r="D400" s="56"/>
    </row>
    <row r="401" spans="4:4" ht="28.5" customHeight="1" x14ac:dyDescent="0.35">
      <c r="D401" s="56"/>
    </row>
    <row r="402" spans="4:4" ht="28.5" customHeight="1" x14ac:dyDescent="0.35">
      <c r="D402" s="56"/>
    </row>
    <row r="403" spans="4:4" ht="28.5" customHeight="1" x14ac:dyDescent="0.35">
      <c r="D403" s="56"/>
    </row>
    <row r="404" spans="4:4" ht="28.5" customHeight="1" x14ac:dyDescent="0.35">
      <c r="D404" s="56"/>
    </row>
    <row r="405" spans="4:4" ht="28.5" customHeight="1" x14ac:dyDescent="0.35">
      <c r="D405" s="56"/>
    </row>
    <row r="406" spans="4:4" ht="28.5" customHeight="1" x14ac:dyDescent="0.35">
      <c r="D406" s="56"/>
    </row>
    <row r="407" spans="4:4" ht="28.5" customHeight="1" x14ac:dyDescent="0.35">
      <c r="D407" s="56"/>
    </row>
    <row r="408" spans="4:4" ht="28.5" customHeight="1" x14ac:dyDescent="0.35">
      <c r="D408" s="56"/>
    </row>
    <row r="409" spans="4:4" ht="28.5" customHeight="1" x14ac:dyDescent="0.35">
      <c r="D409" s="56"/>
    </row>
    <row r="410" spans="4:4" ht="28.5" customHeight="1" x14ac:dyDescent="0.35">
      <c r="D410" s="56"/>
    </row>
    <row r="411" spans="4:4" ht="28.5" customHeight="1" x14ac:dyDescent="0.35">
      <c r="D411" s="56"/>
    </row>
    <row r="412" spans="4:4" ht="28.5" customHeight="1" x14ac:dyDescent="0.35">
      <c r="D412" s="56"/>
    </row>
    <row r="413" spans="4:4" ht="28.5" customHeight="1" x14ac:dyDescent="0.35">
      <c r="D413" s="56"/>
    </row>
    <row r="414" spans="4:4" ht="28.5" customHeight="1" x14ac:dyDescent="0.35">
      <c r="D414" s="56"/>
    </row>
    <row r="415" spans="4:4" ht="28.5" customHeight="1" x14ac:dyDescent="0.35">
      <c r="D415" s="56"/>
    </row>
    <row r="416" spans="4:4" ht="28.5" customHeight="1" x14ac:dyDescent="0.35">
      <c r="D416" s="56"/>
    </row>
    <row r="417" spans="4:4" ht="28.5" customHeight="1" x14ac:dyDescent="0.35">
      <c r="D417" s="56"/>
    </row>
    <row r="418" spans="4:4" ht="28.5" customHeight="1" x14ac:dyDescent="0.35">
      <c r="D418" s="56"/>
    </row>
    <row r="419" spans="4:4" ht="28.5" customHeight="1" x14ac:dyDescent="0.35">
      <c r="D419" s="56"/>
    </row>
    <row r="420" spans="4:4" ht="28.5" customHeight="1" x14ac:dyDescent="0.35">
      <c r="D420" s="56"/>
    </row>
    <row r="421" spans="4:4" ht="28.5" customHeight="1" x14ac:dyDescent="0.35">
      <c r="D421" s="56"/>
    </row>
    <row r="422" spans="4:4" ht="28.5" customHeight="1" x14ac:dyDescent="0.35">
      <c r="D422" s="56"/>
    </row>
    <row r="423" spans="4:4" ht="28.5" customHeight="1" x14ac:dyDescent="0.35">
      <c r="D423" s="56"/>
    </row>
    <row r="424" spans="4:4" ht="28.5" customHeight="1" x14ac:dyDescent="0.35">
      <c r="D424" s="56"/>
    </row>
    <row r="425" spans="4:4" ht="28.5" customHeight="1" x14ac:dyDescent="0.35">
      <c r="D425" s="56"/>
    </row>
    <row r="426" spans="4:4" ht="28.5" customHeight="1" x14ac:dyDescent="0.35">
      <c r="D426" s="56"/>
    </row>
    <row r="427" spans="4:4" ht="28.5" customHeight="1" x14ac:dyDescent="0.35">
      <c r="D427" s="56"/>
    </row>
    <row r="428" spans="4:4" ht="28.5" customHeight="1" x14ac:dyDescent="0.35">
      <c r="D428" s="56"/>
    </row>
    <row r="429" spans="4:4" ht="28.5" customHeight="1" x14ac:dyDescent="0.35">
      <c r="D429" s="56"/>
    </row>
    <row r="430" spans="4:4" ht="28.5" customHeight="1" x14ac:dyDescent="0.35">
      <c r="D430" s="56"/>
    </row>
    <row r="431" spans="4:4" ht="28.5" customHeight="1" x14ac:dyDescent="0.35">
      <c r="D431" s="56"/>
    </row>
    <row r="432" spans="4:4" ht="28.5" customHeight="1" x14ac:dyDescent="0.35">
      <c r="D432" s="56"/>
    </row>
    <row r="433" spans="4:4" ht="28.5" customHeight="1" x14ac:dyDescent="0.35">
      <c r="D433" s="56"/>
    </row>
    <row r="434" spans="4:4" ht="28.5" customHeight="1" x14ac:dyDescent="0.35">
      <c r="D434" s="56"/>
    </row>
    <row r="435" spans="4:4" ht="28.5" customHeight="1" x14ac:dyDescent="0.35">
      <c r="D435" s="56"/>
    </row>
    <row r="436" spans="4:4" ht="28.5" customHeight="1" x14ac:dyDescent="0.35">
      <c r="D436" s="56"/>
    </row>
    <row r="437" spans="4:4" ht="28.5" customHeight="1" x14ac:dyDescent="0.35">
      <c r="D437" s="56"/>
    </row>
    <row r="438" spans="4:4" ht="28.5" customHeight="1" x14ac:dyDescent="0.35">
      <c r="D438" s="56"/>
    </row>
    <row r="439" spans="4:4" ht="28.5" customHeight="1" x14ac:dyDescent="0.35">
      <c r="D439" s="56"/>
    </row>
    <row r="440" spans="4:4" ht="28.5" customHeight="1" x14ac:dyDescent="0.35">
      <c r="D440" s="56"/>
    </row>
    <row r="441" spans="4:4" ht="28.5" customHeight="1" x14ac:dyDescent="0.35">
      <c r="D441" s="56"/>
    </row>
    <row r="442" spans="4:4" ht="28.5" customHeight="1" x14ac:dyDescent="0.35">
      <c r="D442" s="56"/>
    </row>
    <row r="443" spans="4:4" ht="28.5" customHeight="1" x14ac:dyDescent="0.35">
      <c r="D443" s="56"/>
    </row>
    <row r="444" spans="4:4" ht="28.5" customHeight="1" x14ac:dyDescent="0.35">
      <c r="D444" s="56"/>
    </row>
    <row r="445" spans="4:4" ht="28.5" customHeight="1" x14ac:dyDescent="0.35">
      <c r="D445" s="56"/>
    </row>
    <row r="446" spans="4:4" ht="28.5" customHeight="1" x14ac:dyDescent="0.35">
      <c r="D446" s="56"/>
    </row>
    <row r="447" spans="4:4" ht="28.5" customHeight="1" x14ac:dyDescent="0.35">
      <c r="D447" s="56"/>
    </row>
    <row r="448" spans="4:4" ht="28.5" customHeight="1" x14ac:dyDescent="0.35">
      <c r="D448" s="56"/>
    </row>
    <row r="449" spans="4:4" ht="28.5" customHeight="1" x14ac:dyDescent="0.35">
      <c r="D449" s="56"/>
    </row>
    <row r="450" spans="4:4" ht="28.5" customHeight="1" x14ac:dyDescent="0.35">
      <c r="D450" s="56"/>
    </row>
    <row r="451" spans="4:4" ht="28.5" customHeight="1" x14ac:dyDescent="0.35">
      <c r="D451" s="56"/>
    </row>
    <row r="452" spans="4:4" ht="28.5" customHeight="1" x14ac:dyDescent="0.35">
      <c r="D452" s="56"/>
    </row>
    <row r="453" spans="4:4" ht="28.5" customHeight="1" x14ac:dyDescent="0.35">
      <c r="D453" s="56"/>
    </row>
    <row r="454" spans="4:4" ht="28.5" customHeight="1" x14ac:dyDescent="0.35">
      <c r="D454" s="56"/>
    </row>
    <row r="455" spans="4:4" ht="28.5" customHeight="1" x14ac:dyDescent="0.35">
      <c r="D455" s="56"/>
    </row>
    <row r="456" spans="4:4" ht="28.5" customHeight="1" x14ac:dyDescent="0.35">
      <c r="D456" s="56"/>
    </row>
    <row r="457" spans="4:4" ht="28.5" customHeight="1" x14ac:dyDescent="0.35">
      <c r="D457" s="56"/>
    </row>
    <row r="458" spans="4:4" ht="28.5" customHeight="1" x14ac:dyDescent="0.35">
      <c r="D458" s="56"/>
    </row>
    <row r="459" spans="4:4" ht="28.5" customHeight="1" x14ac:dyDescent="0.35">
      <c r="D459" s="56"/>
    </row>
    <row r="460" spans="4:4" ht="28.5" customHeight="1" x14ac:dyDescent="0.35">
      <c r="D460" s="56"/>
    </row>
    <row r="461" spans="4:4" ht="28.5" customHeight="1" x14ac:dyDescent="0.35">
      <c r="D461" s="56"/>
    </row>
    <row r="462" spans="4:4" ht="28.5" customHeight="1" x14ac:dyDescent="0.35">
      <c r="D462" s="56"/>
    </row>
    <row r="463" spans="4:4" ht="28.5" customHeight="1" x14ac:dyDescent="0.35">
      <c r="D463" s="56"/>
    </row>
    <row r="464" spans="4:4" ht="28.5" customHeight="1" x14ac:dyDescent="0.35">
      <c r="D464" s="56"/>
    </row>
    <row r="465" spans="4:4" ht="28.5" customHeight="1" x14ac:dyDescent="0.35">
      <c r="D465" s="56"/>
    </row>
    <row r="466" spans="4:4" ht="28.5" customHeight="1" x14ac:dyDescent="0.35">
      <c r="D466" s="56"/>
    </row>
    <row r="467" spans="4:4" ht="28.5" customHeight="1" x14ac:dyDescent="0.35">
      <c r="D467" s="56"/>
    </row>
    <row r="468" spans="4:4" ht="28.5" customHeight="1" x14ac:dyDescent="0.35">
      <c r="D468" s="56"/>
    </row>
    <row r="469" spans="4:4" ht="28.5" customHeight="1" x14ac:dyDescent="0.35">
      <c r="D469" s="56"/>
    </row>
    <row r="470" spans="4:4" ht="28.5" customHeight="1" x14ac:dyDescent="0.35">
      <c r="D470" s="56"/>
    </row>
    <row r="471" spans="4:4" ht="28.5" customHeight="1" x14ac:dyDescent="0.35">
      <c r="D471" s="56"/>
    </row>
    <row r="472" spans="4:4" ht="28.5" customHeight="1" x14ac:dyDescent="0.35">
      <c r="D472" s="56"/>
    </row>
    <row r="473" spans="4:4" ht="28.5" customHeight="1" x14ac:dyDescent="0.35">
      <c r="D473" s="56"/>
    </row>
    <row r="474" spans="4:4" ht="28.5" customHeight="1" x14ac:dyDescent="0.35">
      <c r="D474" s="56"/>
    </row>
    <row r="475" spans="4:4" ht="28.5" customHeight="1" x14ac:dyDescent="0.35">
      <c r="D475" s="56"/>
    </row>
    <row r="476" spans="4:4" ht="28.5" customHeight="1" x14ac:dyDescent="0.35">
      <c r="D476" s="56"/>
    </row>
    <row r="477" spans="4:4" ht="28.5" customHeight="1" x14ac:dyDescent="0.35">
      <c r="D477" s="56"/>
    </row>
    <row r="478" spans="4:4" ht="28.5" customHeight="1" x14ac:dyDescent="0.35">
      <c r="D478" s="56"/>
    </row>
    <row r="479" spans="4:4" ht="28.5" customHeight="1" x14ac:dyDescent="0.35">
      <c r="D479" s="56"/>
    </row>
    <row r="480" spans="4:4" ht="28.5" customHeight="1" x14ac:dyDescent="0.35">
      <c r="D480" s="56"/>
    </row>
    <row r="481" spans="4:4" ht="28.5" customHeight="1" x14ac:dyDescent="0.35">
      <c r="D481" s="56"/>
    </row>
    <row r="482" spans="4:4" ht="28.5" customHeight="1" x14ac:dyDescent="0.35">
      <c r="D482" s="56"/>
    </row>
    <row r="483" spans="4:4" ht="28.5" customHeight="1" x14ac:dyDescent="0.35">
      <c r="D483" s="56"/>
    </row>
    <row r="484" spans="4:4" ht="28.5" customHeight="1" x14ac:dyDescent="0.35">
      <c r="D484" s="56"/>
    </row>
    <row r="485" spans="4:4" ht="28.5" customHeight="1" x14ac:dyDescent="0.35">
      <c r="D485" s="56"/>
    </row>
    <row r="486" spans="4:4" ht="28.5" customHeight="1" x14ac:dyDescent="0.35">
      <c r="D486" s="56"/>
    </row>
    <row r="487" spans="4:4" ht="28.5" customHeight="1" x14ac:dyDescent="0.35">
      <c r="D487" s="56"/>
    </row>
    <row r="488" spans="4:4" ht="28.5" customHeight="1" x14ac:dyDescent="0.35">
      <c r="D488" s="56"/>
    </row>
    <row r="489" spans="4:4" ht="28.5" customHeight="1" x14ac:dyDescent="0.35">
      <c r="D489" s="56"/>
    </row>
    <row r="490" spans="4:4" ht="28.5" customHeight="1" x14ac:dyDescent="0.35">
      <c r="D490" s="56"/>
    </row>
    <row r="491" spans="4:4" ht="28.5" customHeight="1" x14ac:dyDescent="0.35">
      <c r="D491" s="56"/>
    </row>
    <row r="492" spans="4:4" ht="28.5" customHeight="1" x14ac:dyDescent="0.35">
      <c r="D492" s="56"/>
    </row>
    <row r="493" spans="4:4" ht="28.5" customHeight="1" x14ac:dyDescent="0.35">
      <c r="D493" s="56"/>
    </row>
    <row r="494" spans="4:4" ht="28.5" customHeight="1" x14ac:dyDescent="0.35">
      <c r="D494" s="56"/>
    </row>
    <row r="495" spans="4:4" ht="28.5" customHeight="1" x14ac:dyDescent="0.35">
      <c r="D495" s="56"/>
    </row>
    <row r="496" spans="4:4" ht="28.5" customHeight="1" x14ac:dyDescent="0.35">
      <c r="D496" s="56"/>
    </row>
    <row r="497" spans="4:4" ht="28.5" customHeight="1" x14ac:dyDescent="0.35">
      <c r="D497" s="56"/>
    </row>
    <row r="498" spans="4:4" ht="28.5" customHeight="1" x14ac:dyDescent="0.35">
      <c r="D498" s="56"/>
    </row>
    <row r="499" spans="4:4" ht="28.5" customHeight="1" x14ac:dyDescent="0.35">
      <c r="D499" s="56"/>
    </row>
    <row r="500" spans="4:4" ht="28.5" customHeight="1" x14ac:dyDescent="0.35">
      <c r="D500" s="56"/>
    </row>
    <row r="501" spans="4:4" ht="28.5" customHeight="1" x14ac:dyDescent="0.35">
      <c r="D501" s="56"/>
    </row>
    <row r="502" spans="4:4" ht="28.5" customHeight="1" x14ac:dyDescent="0.35">
      <c r="D502" s="56"/>
    </row>
    <row r="503" spans="4:4" ht="28.5" customHeight="1" x14ac:dyDescent="0.35">
      <c r="D503" s="56"/>
    </row>
    <row r="504" spans="4:4" ht="28.5" customHeight="1" x14ac:dyDescent="0.35">
      <c r="D504" s="56"/>
    </row>
    <row r="505" spans="4:4" ht="28.5" customHeight="1" x14ac:dyDescent="0.35">
      <c r="D505" s="56"/>
    </row>
    <row r="506" spans="4:4" ht="28.5" customHeight="1" x14ac:dyDescent="0.35">
      <c r="D506" s="56"/>
    </row>
    <row r="507" spans="4:4" ht="28.5" customHeight="1" x14ac:dyDescent="0.35">
      <c r="D507" s="56"/>
    </row>
    <row r="508" spans="4:4" ht="28.5" customHeight="1" x14ac:dyDescent="0.35">
      <c r="D508" s="56"/>
    </row>
    <row r="509" spans="4:4" ht="28.5" customHeight="1" x14ac:dyDescent="0.35">
      <c r="D509" s="56"/>
    </row>
    <row r="510" spans="4:4" ht="28.5" customHeight="1" x14ac:dyDescent="0.35">
      <c r="D510" s="56"/>
    </row>
    <row r="511" spans="4:4" ht="28.5" customHeight="1" x14ac:dyDescent="0.35">
      <c r="D511" s="56"/>
    </row>
    <row r="512" spans="4:4" ht="28.5" customHeight="1" x14ac:dyDescent="0.35">
      <c r="D512" s="56"/>
    </row>
    <row r="513" spans="4:4" ht="28.5" customHeight="1" x14ac:dyDescent="0.35">
      <c r="D513" s="56"/>
    </row>
    <row r="514" spans="4:4" ht="28.5" customHeight="1" x14ac:dyDescent="0.35">
      <c r="D514" s="56"/>
    </row>
    <row r="515" spans="4:4" ht="28.5" customHeight="1" x14ac:dyDescent="0.35">
      <c r="D515" s="56"/>
    </row>
    <row r="516" spans="4:4" ht="28.5" customHeight="1" x14ac:dyDescent="0.35">
      <c r="D516" s="56"/>
    </row>
    <row r="517" spans="4:4" ht="28.5" customHeight="1" x14ac:dyDescent="0.35">
      <c r="D517" s="56"/>
    </row>
    <row r="518" spans="4:4" ht="28.5" customHeight="1" x14ac:dyDescent="0.35">
      <c r="D518" s="56"/>
    </row>
    <row r="519" spans="4:4" ht="28.5" customHeight="1" x14ac:dyDescent="0.35">
      <c r="D519" s="56"/>
    </row>
    <row r="520" spans="4:4" ht="28.5" customHeight="1" x14ac:dyDescent="0.35">
      <c r="D520" s="56"/>
    </row>
    <row r="521" spans="4:4" ht="28.5" customHeight="1" x14ac:dyDescent="0.35">
      <c r="D521" s="56"/>
    </row>
    <row r="522" spans="4:4" ht="28.5" customHeight="1" x14ac:dyDescent="0.35">
      <c r="D522" s="56"/>
    </row>
    <row r="523" spans="4:4" ht="28.5" customHeight="1" x14ac:dyDescent="0.35">
      <c r="D523" s="56"/>
    </row>
    <row r="524" spans="4:4" ht="28.5" customHeight="1" x14ac:dyDescent="0.35">
      <c r="D524" s="56"/>
    </row>
    <row r="525" spans="4:4" ht="28.5" customHeight="1" x14ac:dyDescent="0.35">
      <c r="D525" s="56"/>
    </row>
    <row r="526" spans="4:4" ht="28.5" customHeight="1" x14ac:dyDescent="0.35">
      <c r="D526" s="56"/>
    </row>
    <row r="527" spans="4:4" ht="28.5" customHeight="1" x14ac:dyDescent="0.35">
      <c r="D527" s="56"/>
    </row>
    <row r="528" spans="4:4" ht="28.5" customHeight="1" x14ac:dyDescent="0.35">
      <c r="D528" s="56"/>
    </row>
    <row r="529" spans="4:4" ht="28.5" customHeight="1" x14ac:dyDescent="0.35">
      <c r="D529" s="56"/>
    </row>
    <row r="530" spans="4:4" ht="28.5" customHeight="1" x14ac:dyDescent="0.35">
      <c r="D530" s="56"/>
    </row>
    <row r="531" spans="4:4" ht="28.5" customHeight="1" x14ac:dyDescent="0.35">
      <c r="D531" s="56"/>
    </row>
    <row r="532" spans="4:4" ht="28.5" customHeight="1" x14ac:dyDescent="0.35">
      <c r="D532" s="56"/>
    </row>
    <row r="533" spans="4:4" ht="28.5" customHeight="1" x14ac:dyDescent="0.35">
      <c r="D533" s="56"/>
    </row>
    <row r="534" spans="4:4" ht="28.5" customHeight="1" x14ac:dyDescent="0.35">
      <c r="D534" s="56"/>
    </row>
    <row r="535" spans="4:4" ht="28.5" customHeight="1" x14ac:dyDescent="0.35">
      <c r="D535" s="56"/>
    </row>
    <row r="536" spans="4:4" ht="28.5" customHeight="1" x14ac:dyDescent="0.35">
      <c r="D536" s="56"/>
    </row>
    <row r="537" spans="4:4" ht="28.5" customHeight="1" x14ac:dyDescent="0.35">
      <c r="D537" s="56"/>
    </row>
    <row r="538" spans="4:4" ht="28.5" customHeight="1" x14ac:dyDescent="0.35">
      <c r="D538" s="56"/>
    </row>
    <row r="539" spans="4:4" ht="28.5" customHeight="1" x14ac:dyDescent="0.35">
      <c r="D539" s="56"/>
    </row>
    <row r="540" spans="4:4" ht="28.5" customHeight="1" x14ac:dyDescent="0.35">
      <c r="D540" s="56"/>
    </row>
    <row r="541" spans="4:4" ht="28.5" customHeight="1" x14ac:dyDescent="0.35">
      <c r="D541" s="56"/>
    </row>
    <row r="542" spans="4:4" ht="28.5" customHeight="1" x14ac:dyDescent="0.35">
      <c r="D542" s="56"/>
    </row>
    <row r="543" spans="4:4" ht="28.5" customHeight="1" x14ac:dyDescent="0.35">
      <c r="D543" s="56"/>
    </row>
    <row r="544" spans="4:4" ht="28.5" customHeight="1" x14ac:dyDescent="0.35">
      <c r="D544" s="56"/>
    </row>
    <row r="545" spans="4:4" ht="28.5" customHeight="1" x14ac:dyDescent="0.35">
      <c r="D545" s="56"/>
    </row>
    <row r="546" spans="4:4" ht="28.5" customHeight="1" x14ac:dyDescent="0.35">
      <c r="D546" s="56"/>
    </row>
    <row r="547" spans="4:4" ht="28.5" customHeight="1" x14ac:dyDescent="0.35">
      <c r="D547" s="56"/>
    </row>
    <row r="548" spans="4:4" ht="28.5" customHeight="1" x14ac:dyDescent="0.35">
      <c r="D548" s="56"/>
    </row>
    <row r="549" spans="4:4" ht="28.5" customHeight="1" x14ac:dyDescent="0.35">
      <c r="D549" s="56"/>
    </row>
    <row r="550" spans="4:4" ht="28.5" customHeight="1" x14ac:dyDescent="0.35">
      <c r="D550" s="56"/>
    </row>
    <row r="551" spans="4:4" ht="28.5" customHeight="1" x14ac:dyDescent="0.35">
      <c r="D551" s="56"/>
    </row>
    <row r="552" spans="4:4" ht="28.5" customHeight="1" x14ac:dyDescent="0.35">
      <c r="D552" s="56"/>
    </row>
    <row r="553" spans="4:4" ht="28.5" customHeight="1" x14ac:dyDescent="0.35">
      <c r="D553" s="56"/>
    </row>
    <row r="554" spans="4:4" ht="28.5" customHeight="1" x14ac:dyDescent="0.35">
      <c r="D554" s="56"/>
    </row>
    <row r="555" spans="4:4" ht="28.5" customHeight="1" x14ac:dyDescent="0.35">
      <c r="D555" s="56"/>
    </row>
    <row r="556" spans="4:4" ht="28.5" customHeight="1" x14ac:dyDescent="0.35">
      <c r="D556" s="56"/>
    </row>
    <row r="557" spans="4:4" ht="28.5" customHeight="1" x14ac:dyDescent="0.35">
      <c r="D557" s="56"/>
    </row>
    <row r="558" spans="4:4" ht="28.5" customHeight="1" x14ac:dyDescent="0.35">
      <c r="D558" s="56"/>
    </row>
    <row r="559" spans="4:4" ht="28.5" customHeight="1" x14ac:dyDescent="0.35">
      <c r="D559" s="56"/>
    </row>
    <row r="560" spans="4:4" ht="28.5" customHeight="1" x14ac:dyDescent="0.35">
      <c r="D560" s="56"/>
    </row>
    <row r="561" spans="4:4" ht="28.5" customHeight="1" x14ac:dyDescent="0.35">
      <c r="D561" s="56"/>
    </row>
    <row r="562" spans="4:4" ht="28.5" customHeight="1" x14ac:dyDescent="0.35">
      <c r="D562" s="56"/>
    </row>
    <row r="563" spans="4:4" ht="28.5" customHeight="1" x14ac:dyDescent="0.35">
      <c r="D563" s="56"/>
    </row>
    <row r="564" spans="4:4" ht="28.5" customHeight="1" x14ac:dyDescent="0.35">
      <c r="D564" s="56"/>
    </row>
    <row r="565" spans="4:4" ht="28.5" customHeight="1" x14ac:dyDescent="0.35">
      <c r="D565" s="56"/>
    </row>
    <row r="566" spans="4:4" ht="28.5" customHeight="1" x14ac:dyDescent="0.35">
      <c r="D566" s="56"/>
    </row>
    <row r="567" spans="4:4" ht="28.5" customHeight="1" x14ac:dyDescent="0.35">
      <c r="D567" s="56"/>
    </row>
    <row r="568" spans="4:4" ht="28.5" customHeight="1" x14ac:dyDescent="0.35">
      <c r="D568" s="56"/>
    </row>
    <row r="569" spans="4:4" ht="28.5" customHeight="1" x14ac:dyDescent="0.35">
      <c r="D569" s="56"/>
    </row>
    <row r="570" spans="4:4" ht="28.5" customHeight="1" x14ac:dyDescent="0.35">
      <c r="D570" s="56"/>
    </row>
    <row r="571" spans="4:4" ht="28.5" customHeight="1" x14ac:dyDescent="0.35">
      <c r="D571" s="56"/>
    </row>
    <row r="572" spans="4:4" ht="28.5" customHeight="1" x14ac:dyDescent="0.35">
      <c r="D572" s="56"/>
    </row>
    <row r="573" spans="4:4" ht="28.5" customHeight="1" x14ac:dyDescent="0.35">
      <c r="D573" s="56"/>
    </row>
    <row r="574" spans="4:4" ht="28.5" customHeight="1" x14ac:dyDescent="0.35">
      <c r="D574" s="56"/>
    </row>
    <row r="575" spans="4:4" ht="28.5" customHeight="1" x14ac:dyDescent="0.35">
      <c r="D575" s="56"/>
    </row>
    <row r="576" spans="4:4" ht="28.5" customHeight="1" x14ac:dyDescent="0.35">
      <c r="D576" s="56"/>
    </row>
    <row r="577" spans="4:4" ht="28.5" customHeight="1" x14ac:dyDescent="0.35">
      <c r="D577" s="56"/>
    </row>
    <row r="578" spans="4:4" ht="28.5" customHeight="1" x14ac:dyDescent="0.35">
      <c r="D578" s="56"/>
    </row>
    <row r="579" spans="4:4" ht="28.5" customHeight="1" x14ac:dyDescent="0.35">
      <c r="D579" s="56"/>
    </row>
    <row r="580" spans="4:4" ht="28.5" customHeight="1" x14ac:dyDescent="0.35">
      <c r="D580" s="56"/>
    </row>
    <row r="581" spans="4:4" ht="28.5" customHeight="1" x14ac:dyDescent="0.35">
      <c r="D581" s="56"/>
    </row>
    <row r="582" spans="4:4" ht="28.5" customHeight="1" x14ac:dyDescent="0.35">
      <c r="D582" s="56"/>
    </row>
    <row r="583" spans="4:4" ht="28.5" customHeight="1" x14ac:dyDescent="0.35">
      <c r="D583" s="56"/>
    </row>
    <row r="584" spans="4:4" ht="28.5" customHeight="1" x14ac:dyDescent="0.35">
      <c r="D584" s="56"/>
    </row>
    <row r="585" spans="4:4" ht="28.5" customHeight="1" x14ac:dyDescent="0.35">
      <c r="D585" s="56"/>
    </row>
    <row r="586" spans="4:4" ht="28.5" customHeight="1" x14ac:dyDescent="0.35">
      <c r="D586" s="56"/>
    </row>
    <row r="587" spans="4:4" ht="28.5" customHeight="1" x14ac:dyDescent="0.35">
      <c r="D587" s="56"/>
    </row>
    <row r="588" spans="4:4" ht="28.5" customHeight="1" x14ac:dyDescent="0.35">
      <c r="D588" s="56"/>
    </row>
    <row r="589" spans="4:4" ht="28.5" customHeight="1" x14ac:dyDescent="0.35">
      <c r="D589" s="56"/>
    </row>
    <row r="590" spans="4:4" ht="28.5" customHeight="1" x14ac:dyDescent="0.35">
      <c r="D590" s="56"/>
    </row>
    <row r="591" spans="4:4" ht="28.5" customHeight="1" x14ac:dyDescent="0.35">
      <c r="D591" s="56"/>
    </row>
    <row r="592" spans="4:4" ht="28.5" customHeight="1" x14ac:dyDescent="0.35">
      <c r="D592" s="56"/>
    </row>
    <row r="593" spans="4:4" ht="28.5" customHeight="1" x14ac:dyDescent="0.35">
      <c r="D593" s="56"/>
    </row>
    <row r="594" spans="4:4" ht="28.5" customHeight="1" x14ac:dyDescent="0.35">
      <c r="D594" s="56"/>
    </row>
    <row r="595" spans="4:4" ht="28.5" customHeight="1" x14ac:dyDescent="0.35">
      <c r="D595" s="56"/>
    </row>
    <row r="596" spans="4:4" ht="28.5" customHeight="1" x14ac:dyDescent="0.35">
      <c r="D596" s="56"/>
    </row>
    <row r="597" spans="4:4" ht="28.5" customHeight="1" x14ac:dyDescent="0.35">
      <c r="D597" s="56"/>
    </row>
    <row r="598" spans="4:4" ht="28.5" customHeight="1" x14ac:dyDescent="0.35">
      <c r="D598" s="56"/>
    </row>
    <row r="599" spans="4:4" ht="28.5" customHeight="1" x14ac:dyDescent="0.35">
      <c r="D599" s="56"/>
    </row>
    <row r="600" spans="4:4" ht="28.5" customHeight="1" x14ac:dyDescent="0.35">
      <c r="D600" s="56"/>
    </row>
    <row r="601" spans="4:4" ht="28.5" customHeight="1" x14ac:dyDescent="0.35">
      <c r="D601" s="56"/>
    </row>
    <row r="602" spans="4:4" ht="28.5" customHeight="1" x14ac:dyDescent="0.35">
      <c r="D602" s="56"/>
    </row>
    <row r="603" spans="4:4" ht="28.5" customHeight="1" x14ac:dyDescent="0.35">
      <c r="D603" s="56"/>
    </row>
    <row r="604" spans="4:4" ht="28.5" customHeight="1" x14ac:dyDescent="0.35">
      <c r="D604" s="56"/>
    </row>
    <row r="605" spans="4:4" ht="28.5" customHeight="1" x14ac:dyDescent="0.35">
      <c r="D605" s="56"/>
    </row>
    <row r="606" spans="4:4" ht="28.5" customHeight="1" x14ac:dyDescent="0.35">
      <c r="D606" s="56"/>
    </row>
    <row r="607" spans="4:4" ht="28.5" customHeight="1" x14ac:dyDescent="0.35">
      <c r="D607" s="56"/>
    </row>
    <row r="608" spans="4:4" ht="28.5" customHeight="1" x14ac:dyDescent="0.35">
      <c r="D608" s="56"/>
    </row>
    <row r="609" spans="4:4" ht="28.5" customHeight="1" x14ac:dyDescent="0.35">
      <c r="D609" s="56"/>
    </row>
    <row r="610" spans="4:4" ht="28.5" customHeight="1" x14ac:dyDescent="0.35">
      <c r="D610" s="56"/>
    </row>
    <row r="611" spans="4:4" ht="28.5" customHeight="1" x14ac:dyDescent="0.35">
      <c r="D611" s="56"/>
    </row>
    <row r="612" spans="4:4" ht="28.5" customHeight="1" x14ac:dyDescent="0.35">
      <c r="D612" s="56"/>
    </row>
    <row r="613" spans="4:4" ht="28.5" customHeight="1" x14ac:dyDescent="0.35">
      <c r="D613" s="56"/>
    </row>
    <row r="614" spans="4:4" ht="28.5" customHeight="1" x14ac:dyDescent="0.35">
      <c r="D614" s="56"/>
    </row>
    <row r="615" spans="4:4" ht="28.5" customHeight="1" x14ac:dyDescent="0.35">
      <c r="D615" s="56"/>
    </row>
    <row r="616" spans="4:4" ht="28.5" customHeight="1" x14ac:dyDescent="0.35">
      <c r="D616" s="56"/>
    </row>
    <row r="617" spans="4:4" ht="28.5" customHeight="1" x14ac:dyDescent="0.35">
      <c r="D617" s="56"/>
    </row>
    <row r="618" spans="4:4" ht="28.5" customHeight="1" x14ac:dyDescent="0.35">
      <c r="D618" s="56"/>
    </row>
    <row r="619" spans="4:4" ht="28.5" customHeight="1" x14ac:dyDescent="0.35">
      <c r="D619" s="56"/>
    </row>
    <row r="620" spans="4:4" ht="28.5" customHeight="1" x14ac:dyDescent="0.35">
      <c r="D620" s="56"/>
    </row>
    <row r="621" spans="4:4" ht="28.5" customHeight="1" x14ac:dyDescent="0.35">
      <c r="D621" s="56"/>
    </row>
    <row r="622" spans="4:4" ht="28.5" customHeight="1" x14ac:dyDescent="0.35">
      <c r="D622" s="56"/>
    </row>
    <row r="623" spans="4:4" ht="28.5" customHeight="1" x14ac:dyDescent="0.35">
      <c r="D623" s="56"/>
    </row>
    <row r="624" spans="4:4" ht="28.5" customHeight="1" x14ac:dyDescent="0.35">
      <c r="D624" s="56"/>
    </row>
    <row r="625" spans="4:4" ht="28.5" customHeight="1" x14ac:dyDescent="0.35">
      <c r="D625" s="56"/>
    </row>
    <row r="626" spans="4:4" ht="28.5" customHeight="1" x14ac:dyDescent="0.35">
      <c r="D626" s="56"/>
    </row>
    <row r="627" spans="4:4" ht="28.5" customHeight="1" x14ac:dyDescent="0.35">
      <c r="D627" s="56"/>
    </row>
    <row r="628" spans="4:4" ht="28.5" customHeight="1" x14ac:dyDescent="0.35">
      <c r="D628" s="56"/>
    </row>
    <row r="629" spans="4:4" ht="28.5" customHeight="1" x14ac:dyDescent="0.35">
      <c r="D629" s="56"/>
    </row>
    <row r="630" spans="4:4" ht="28.5" customHeight="1" x14ac:dyDescent="0.35">
      <c r="D630" s="56"/>
    </row>
    <row r="631" spans="4:4" ht="28.5" customHeight="1" x14ac:dyDescent="0.35">
      <c r="D631" s="56"/>
    </row>
    <row r="632" spans="4:4" ht="28.5" customHeight="1" x14ac:dyDescent="0.35">
      <c r="D632" s="56"/>
    </row>
    <row r="633" spans="4:4" ht="28.5" customHeight="1" x14ac:dyDescent="0.35">
      <c r="D633" s="56"/>
    </row>
    <row r="634" spans="4:4" ht="28.5" customHeight="1" x14ac:dyDescent="0.35">
      <c r="D634" s="56"/>
    </row>
    <row r="635" spans="4:4" ht="28.5" customHeight="1" x14ac:dyDescent="0.35">
      <c r="D635" s="56"/>
    </row>
    <row r="636" spans="4:4" ht="28.5" customHeight="1" x14ac:dyDescent="0.35">
      <c r="D636" s="56"/>
    </row>
    <row r="637" spans="4:4" ht="28.5" customHeight="1" x14ac:dyDescent="0.35">
      <c r="D637" s="56"/>
    </row>
    <row r="638" spans="4:4" ht="28.5" customHeight="1" x14ac:dyDescent="0.35">
      <c r="D638" s="56"/>
    </row>
    <row r="639" spans="4:4" ht="28.5" customHeight="1" x14ac:dyDescent="0.35">
      <c r="D639" s="56"/>
    </row>
    <row r="640" spans="4:4" ht="28.5" customHeight="1" x14ac:dyDescent="0.35">
      <c r="D640" s="56"/>
    </row>
    <row r="641" spans="4:4" ht="28.5" customHeight="1" x14ac:dyDescent="0.35">
      <c r="D641" s="56"/>
    </row>
    <row r="642" spans="4:4" ht="28.5" customHeight="1" x14ac:dyDescent="0.35">
      <c r="D642" s="56"/>
    </row>
    <row r="643" spans="4:4" ht="28.5" customHeight="1" x14ac:dyDescent="0.35">
      <c r="D643" s="56"/>
    </row>
    <row r="644" spans="4:4" ht="28.5" customHeight="1" x14ac:dyDescent="0.35">
      <c r="D644" s="56"/>
    </row>
    <row r="645" spans="4:4" ht="28.5" customHeight="1" x14ac:dyDescent="0.35">
      <c r="D645" s="56"/>
    </row>
    <row r="646" spans="4:4" ht="28.5" customHeight="1" x14ac:dyDescent="0.35">
      <c r="D646" s="56"/>
    </row>
    <row r="647" spans="4:4" ht="28.5" customHeight="1" x14ac:dyDescent="0.35">
      <c r="D647" s="56"/>
    </row>
    <row r="648" spans="4:4" ht="28.5" customHeight="1" x14ac:dyDescent="0.35">
      <c r="D648" s="56"/>
    </row>
    <row r="649" spans="4:4" ht="28.5" customHeight="1" x14ac:dyDescent="0.35">
      <c r="D649" s="56"/>
    </row>
    <row r="650" spans="4:4" ht="28.5" customHeight="1" x14ac:dyDescent="0.35">
      <c r="D650" s="56"/>
    </row>
    <row r="651" spans="4:4" ht="28.5" customHeight="1" x14ac:dyDescent="0.35">
      <c r="D651" s="56"/>
    </row>
    <row r="652" spans="4:4" ht="28.5" customHeight="1" x14ac:dyDescent="0.35">
      <c r="D652" s="56"/>
    </row>
    <row r="653" spans="4:4" ht="28.5" customHeight="1" x14ac:dyDescent="0.35">
      <c r="D653" s="56"/>
    </row>
    <row r="654" spans="4:4" ht="28.5" customHeight="1" x14ac:dyDescent="0.35">
      <c r="D654" s="56"/>
    </row>
    <row r="655" spans="4:4" ht="28.5" customHeight="1" x14ac:dyDescent="0.35">
      <c r="D655" s="56"/>
    </row>
    <row r="656" spans="4:4" ht="28.5" customHeight="1" x14ac:dyDescent="0.35">
      <c r="D656" s="56"/>
    </row>
    <row r="657" spans="4:4" ht="28.5" customHeight="1" x14ac:dyDescent="0.35">
      <c r="D657" s="56"/>
    </row>
    <row r="658" spans="4:4" ht="28.5" customHeight="1" x14ac:dyDescent="0.35">
      <c r="D658" s="56"/>
    </row>
    <row r="659" spans="4:4" ht="28.5" customHeight="1" x14ac:dyDescent="0.35">
      <c r="D659" s="56"/>
    </row>
    <row r="660" spans="4:4" ht="28.5" customHeight="1" x14ac:dyDescent="0.35">
      <c r="D660" s="56"/>
    </row>
    <row r="661" spans="4:4" ht="28.5" customHeight="1" x14ac:dyDescent="0.35">
      <c r="D661" s="56"/>
    </row>
    <row r="662" spans="4:4" ht="28.5" customHeight="1" x14ac:dyDescent="0.35">
      <c r="D662" s="56"/>
    </row>
    <row r="663" spans="4:4" ht="28.5" customHeight="1" x14ac:dyDescent="0.35">
      <c r="D663" s="56"/>
    </row>
    <row r="664" spans="4:4" ht="28.5" customHeight="1" x14ac:dyDescent="0.35">
      <c r="D664" s="56"/>
    </row>
    <row r="665" spans="4:4" ht="28.5" customHeight="1" x14ac:dyDescent="0.35">
      <c r="D665" s="56"/>
    </row>
    <row r="666" spans="4:4" ht="28.5" customHeight="1" x14ac:dyDescent="0.35">
      <c r="D666" s="56"/>
    </row>
    <row r="667" spans="4:4" ht="28.5" customHeight="1" x14ac:dyDescent="0.35">
      <c r="D667" s="56"/>
    </row>
    <row r="668" spans="4:4" ht="28.5" customHeight="1" x14ac:dyDescent="0.35">
      <c r="D668" s="56"/>
    </row>
    <row r="669" spans="4:4" ht="28.5" customHeight="1" x14ac:dyDescent="0.35">
      <c r="D669" s="56"/>
    </row>
    <row r="670" spans="4:4" ht="28.5" customHeight="1" x14ac:dyDescent="0.35">
      <c r="D670" s="56"/>
    </row>
    <row r="671" spans="4:4" ht="28.5" customHeight="1" x14ac:dyDescent="0.35">
      <c r="D671" s="56"/>
    </row>
    <row r="672" spans="4:4" ht="28.5" customHeight="1" x14ac:dyDescent="0.35">
      <c r="D672" s="56"/>
    </row>
    <row r="673" spans="4:4" ht="28.5" customHeight="1" x14ac:dyDescent="0.35">
      <c r="D673" s="56"/>
    </row>
    <row r="674" spans="4:4" ht="28.5" customHeight="1" x14ac:dyDescent="0.35">
      <c r="D674" s="56"/>
    </row>
    <row r="675" spans="4:4" ht="28.5" customHeight="1" x14ac:dyDescent="0.35">
      <c r="D675" s="56"/>
    </row>
    <row r="676" spans="4:4" ht="28.5" customHeight="1" x14ac:dyDescent="0.35">
      <c r="D676" s="56"/>
    </row>
    <row r="677" spans="4:4" ht="28.5" customHeight="1" x14ac:dyDescent="0.35">
      <c r="D677" s="56"/>
    </row>
    <row r="678" spans="4:4" ht="28.5" customHeight="1" x14ac:dyDescent="0.35">
      <c r="D678" s="56"/>
    </row>
    <row r="679" spans="4:4" ht="28.5" customHeight="1" x14ac:dyDescent="0.35">
      <c r="D679" s="56"/>
    </row>
    <row r="680" spans="4:4" ht="28.5" customHeight="1" x14ac:dyDescent="0.35">
      <c r="D680" s="56"/>
    </row>
    <row r="681" spans="4:4" ht="28.5" customHeight="1" x14ac:dyDescent="0.35">
      <c r="D681" s="56"/>
    </row>
    <row r="682" spans="4:4" ht="28.5" customHeight="1" x14ac:dyDescent="0.35">
      <c r="D682" s="56"/>
    </row>
    <row r="683" spans="4:4" ht="28.5" customHeight="1" x14ac:dyDescent="0.35">
      <c r="D683" s="56"/>
    </row>
    <row r="684" spans="4:4" ht="28.5" customHeight="1" x14ac:dyDescent="0.35">
      <c r="D684" s="56"/>
    </row>
    <row r="685" spans="4:4" ht="28.5" customHeight="1" x14ac:dyDescent="0.35">
      <c r="D685" s="56"/>
    </row>
    <row r="686" spans="4:4" ht="28.5" customHeight="1" x14ac:dyDescent="0.35">
      <c r="D686" s="56"/>
    </row>
    <row r="687" spans="4:4" ht="28.5" customHeight="1" x14ac:dyDescent="0.35">
      <c r="D687" s="56"/>
    </row>
    <row r="688" spans="4:4" ht="28.5" customHeight="1" x14ac:dyDescent="0.35">
      <c r="D688" s="56"/>
    </row>
    <row r="689" spans="4:4" ht="28.5" customHeight="1" x14ac:dyDescent="0.35">
      <c r="D689" s="56"/>
    </row>
    <row r="690" spans="4:4" ht="28.5" customHeight="1" x14ac:dyDescent="0.35">
      <c r="D690" s="56"/>
    </row>
    <row r="691" spans="4:4" ht="28.5" customHeight="1" x14ac:dyDescent="0.35">
      <c r="D691" s="56"/>
    </row>
    <row r="692" spans="4:4" ht="28.5" customHeight="1" x14ac:dyDescent="0.35">
      <c r="D692" s="56"/>
    </row>
    <row r="693" spans="4:4" ht="28.5" customHeight="1" x14ac:dyDescent="0.35">
      <c r="D693" s="56"/>
    </row>
    <row r="694" spans="4:4" ht="28.5" customHeight="1" x14ac:dyDescent="0.35">
      <c r="D694" s="56"/>
    </row>
    <row r="695" spans="4:4" ht="28.5" customHeight="1" x14ac:dyDescent="0.35">
      <c r="D695" s="56"/>
    </row>
    <row r="696" spans="4:4" ht="28.5" customHeight="1" x14ac:dyDescent="0.35">
      <c r="D696" s="56"/>
    </row>
    <row r="697" spans="4:4" ht="28.5" customHeight="1" x14ac:dyDescent="0.35">
      <c r="D697" s="56"/>
    </row>
    <row r="698" spans="4:4" ht="28.5" customHeight="1" x14ac:dyDescent="0.35">
      <c r="D698" s="56"/>
    </row>
    <row r="699" spans="4:4" ht="28.5" customHeight="1" x14ac:dyDescent="0.35">
      <c r="D699" s="56"/>
    </row>
    <row r="700" spans="4:4" ht="28.5" customHeight="1" x14ac:dyDescent="0.35">
      <c r="D700" s="56"/>
    </row>
    <row r="701" spans="4:4" ht="28.5" customHeight="1" x14ac:dyDescent="0.35">
      <c r="D701" s="56"/>
    </row>
    <row r="702" spans="4:4" ht="28.5" customHeight="1" x14ac:dyDescent="0.35">
      <c r="D702" s="56"/>
    </row>
    <row r="703" spans="4:4" ht="28.5" customHeight="1" x14ac:dyDescent="0.35">
      <c r="D703" s="56"/>
    </row>
    <row r="704" spans="4:4" ht="28.5" customHeight="1" x14ac:dyDescent="0.35">
      <c r="D704" s="56"/>
    </row>
    <row r="705" spans="4:4" ht="28.5" customHeight="1" x14ac:dyDescent="0.35">
      <c r="D705" s="56"/>
    </row>
    <row r="706" spans="4:4" ht="28.5" customHeight="1" x14ac:dyDescent="0.35">
      <c r="D706" s="56"/>
    </row>
    <row r="707" spans="4:4" ht="28.5" customHeight="1" x14ac:dyDescent="0.35">
      <c r="D707" s="56"/>
    </row>
    <row r="708" spans="4:4" ht="28.5" customHeight="1" x14ac:dyDescent="0.35">
      <c r="D708" s="56"/>
    </row>
    <row r="709" spans="4:4" ht="28.5" customHeight="1" x14ac:dyDescent="0.35">
      <c r="D709" s="56"/>
    </row>
    <row r="710" spans="4:4" ht="28.5" customHeight="1" x14ac:dyDescent="0.35">
      <c r="D710" s="56"/>
    </row>
    <row r="711" spans="4:4" ht="28.5" customHeight="1" x14ac:dyDescent="0.35">
      <c r="D711" s="56"/>
    </row>
    <row r="712" spans="4:4" ht="28.5" customHeight="1" x14ac:dyDescent="0.35">
      <c r="D712" s="56"/>
    </row>
    <row r="713" spans="4:4" ht="28.5" customHeight="1" x14ac:dyDescent="0.35">
      <c r="D713" s="56"/>
    </row>
    <row r="714" spans="4:4" ht="28.5" customHeight="1" x14ac:dyDescent="0.35">
      <c r="D714" s="56"/>
    </row>
    <row r="715" spans="4:4" ht="28.5" customHeight="1" x14ac:dyDescent="0.35">
      <c r="D715" s="56"/>
    </row>
    <row r="716" spans="4:4" ht="28.5" customHeight="1" x14ac:dyDescent="0.35">
      <c r="D716" s="56"/>
    </row>
    <row r="717" spans="4:4" ht="28.5" customHeight="1" x14ac:dyDescent="0.35">
      <c r="D717" s="56"/>
    </row>
    <row r="718" spans="4:4" ht="28.5" customHeight="1" x14ac:dyDescent="0.35">
      <c r="D718" s="56"/>
    </row>
    <row r="719" spans="4:4" ht="28.5" customHeight="1" x14ac:dyDescent="0.35">
      <c r="D719" s="56"/>
    </row>
    <row r="720" spans="4:4" ht="28.5" customHeight="1" x14ac:dyDescent="0.35">
      <c r="D720" s="56"/>
    </row>
    <row r="721" spans="4:4" ht="28.5" customHeight="1" x14ac:dyDescent="0.35">
      <c r="D721" s="56"/>
    </row>
    <row r="722" spans="4:4" ht="28.5" customHeight="1" x14ac:dyDescent="0.35">
      <c r="D722" s="56"/>
    </row>
    <row r="723" spans="4:4" ht="28.5" customHeight="1" x14ac:dyDescent="0.35">
      <c r="D723" s="56"/>
    </row>
    <row r="724" spans="4:4" ht="28.5" customHeight="1" x14ac:dyDescent="0.35">
      <c r="D724" s="56"/>
    </row>
    <row r="725" spans="4:4" ht="28.5" customHeight="1" x14ac:dyDescent="0.35">
      <c r="D725" s="56"/>
    </row>
    <row r="726" spans="4:4" ht="28.5" customHeight="1" x14ac:dyDescent="0.35">
      <c r="D726" s="56"/>
    </row>
    <row r="727" spans="4:4" ht="28.5" customHeight="1" x14ac:dyDescent="0.35">
      <c r="D727" s="56"/>
    </row>
    <row r="728" spans="4:4" ht="28.5" customHeight="1" x14ac:dyDescent="0.35">
      <c r="D728" s="56"/>
    </row>
    <row r="729" spans="4:4" ht="28.5" customHeight="1" x14ac:dyDescent="0.35">
      <c r="D729" s="56"/>
    </row>
    <row r="730" spans="4:4" ht="28.5" customHeight="1" x14ac:dyDescent="0.35">
      <c r="D730" s="56"/>
    </row>
    <row r="731" spans="4:4" ht="28.5" customHeight="1" x14ac:dyDescent="0.35">
      <c r="D731" s="56"/>
    </row>
    <row r="732" spans="4:4" ht="28.5" customHeight="1" x14ac:dyDescent="0.35">
      <c r="D732" s="56"/>
    </row>
    <row r="733" spans="4:4" ht="28.5" customHeight="1" x14ac:dyDescent="0.35">
      <c r="D733" s="56"/>
    </row>
    <row r="734" spans="4:4" ht="28.5" customHeight="1" x14ac:dyDescent="0.35">
      <c r="D734" s="56"/>
    </row>
    <row r="735" spans="4:4" ht="28.5" customHeight="1" x14ac:dyDescent="0.35">
      <c r="D735" s="56"/>
    </row>
    <row r="736" spans="4:4" ht="28.5" customHeight="1" x14ac:dyDescent="0.35">
      <c r="D736" s="56"/>
    </row>
    <row r="737" spans="4:4" ht="28.5" customHeight="1" x14ac:dyDescent="0.35">
      <c r="D737" s="56"/>
    </row>
    <row r="738" spans="4:4" ht="28.5" customHeight="1" x14ac:dyDescent="0.35">
      <c r="D738" s="56"/>
    </row>
    <row r="739" spans="4:4" ht="28.5" customHeight="1" x14ac:dyDescent="0.35">
      <c r="D739" s="56"/>
    </row>
    <row r="740" spans="4:4" ht="28.5" customHeight="1" x14ac:dyDescent="0.35">
      <c r="D740" s="56"/>
    </row>
    <row r="741" spans="4:4" ht="28.5" customHeight="1" x14ac:dyDescent="0.35">
      <c r="D741" s="56"/>
    </row>
    <row r="742" spans="4:4" ht="28.5" customHeight="1" x14ac:dyDescent="0.35">
      <c r="D742" s="56"/>
    </row>
    <row r="743" spans="4:4" ht="28.5" customHeight="1" x14ac:dyDescent="0.35">
      <c r="D743" s="56"/>
    </row>
    <row r="744" spans="4:4" ht="28.5" customHeight="1" x14ac:dyDescent="0.35">
      <c r="D744" s="56"/>
    </row>
    <row r="745" spans="4:4" ht="28.5" customHeight="1" x14ac:dyDescent="0.35">
      <c r="D745" s="56"/>
    </row>
    <row r="746" spans="4:4" ht="28.5" customHeight="1" x14ac:dyDescent="0.35">
      <c r="D746" s="56"/>
    </row>
    <row r="747" spans="4:4" ht="28.5" customHeight="1" x14ac:dyDescent="0.35">
      <c r="D747" s="56"/>
    </row>
    <row r="748" spans="4:4" ht="28.5" customHeight="1" x14ac:dyDescent="0.35">
      <c r="D748" s="56"/>
    </row>
    <row r="749" spans="4:4" ht="28.5" customHeight="1" x14ac:dyDescent="0.35">
      <c r="D749" s="56"/>
    </row>
    <row r="750" spans="4:4" ht="28.5" customHeight="1" x14ac:dyDescent="0.35">
      <c r="D750" s="56"/>
    </row>
    <row r="751" spans="4:4" ht="28.5" customHeight="1" x14ac:dyDescent="0.35">
      <c r="D751" s="56"/>
    </row>
    <row r="752" spans="4:4" ht="28.5" customHeight="1" x14ac:dyDescent="0.35">
      <c r="D752" s="56"/>
    </row>
    <row r="753" spans="4:4" ht="28.5" customHeight="1" x14ac:dyDescent="0.35">
      <c r="D753" s="56"/>
    </row>
    <row r="754" spans="4:4" ht="28.5" customHeight="1" x14ac:dyDescent="0.35">
      <c r="D754" s="56"/>
    </row>
    <row r="755" spans="4:4" ht="28.5" customHeight="1" x14ac:dyDescent="0.35">
      <c r="D755" s="56"/>
    </row>
    <row r="756" spans="4:4" ht="28.5" customHeight="1" x14ac:dyDescent="0.35">
      <c r="D756" s="56"/>
    </row>
    <row r="757" spans="4:4" ht="28.5" customHeight="1" x14ac:dyDescent="0.35">
      <c r="D757" s="56"/>
    </row>
    <row r="758" spans="4:4" ht="28.5" customHeight="1" x14ac:dyDescent="0.35">
      <c r="D758" s="56"/>
    </row>
    <row r="759" spans="4:4" ht="28.5" customHeight="1" x14ac:dyDescent="0.35">
      <c r="D759" s="56"/>
    </row>
    <row r="760" spans="4:4" ht="28.5" customHeight="1" x14ac:dyDescent="0.35">
      <c r="D760" s="56"/>
    </row>
    <row r="761" spans="4:4" ht="28.5" customHeight="1" x14ac:dyDescent="0.35">
      <c r="D761" s="56"/>
    </row>
    <row r="762" spans="4:4" ht="28.5" customHeight="1" x14ac:dyDescent="0.35">
      <c r="D762" s="56"/>
    </row>
    <row r="763" spans="4:4" ht="28.5" customHeight="1" x14ac:dyDescent="0.35">
      <c r="D763" s="56"/>
    </row>
    <row r="764" spans="4:4" ht="28.5" customHeight="1" x14ac:dyDescent="0.35">
      <c r="D764" s="56"/>
    </row>
    <row r="765" spans="4:4" ht="28.5" customHeight="1" x14ac:dyDescent="0.35">
      <c r="D765" s="56"/>
    </row>
    <row r="766" spans="4:4" ht="28.5" customHeight="1" x14ac:dyDescent="0.35">
      <c r="D766" s="56"/>
    </row>
    <row r="767" spans="4:4" ht="28.5" customHeight="1" x14ac:dyDescent="0.35">
      <c r="D767" s="56"/>
    </row>
    <row r="768" spans="4:4" ht="28.5" customHeight="1" x14ac:dyDescent="0.35">
      <c r="D768" s="56"/>
    </row>
    <row r="769" spans="4:4" ht="28.5" customHeight="1" x14ac:dyDescent="0.35">
      <c r="D769" s="56"/>
    </row>
    <row r="770" spans="4:4" ht="28.5" customHeight="1" x14ac:dyDescent="0.35">
      <c r="D770" s="56"/>
    </row>
    <row r="771" spans="4:4" ht="28.5" customHeight="1" x14ac:dyDescent="0.35">
      <c r="D771" s="56"/>
    </row>
    <row r="772" spans="4:4" ht="28.5" customHeight="1" x14ac:dyDescent="0.35">
      <c r="D772" s="56"/>
    </row>
    <row r="773" spans="4:4" ht="28.5" customHeight="1" x14ac:dyDescent="0.35">
      <c r="D773" s="56"/>
    </row>
    <row r="774" spans="4:4" ht="28.5" customHeight="1" x14ac:dyDescent="0.35">
      <c r="D774" s="56"/>
    </row>
    <row r="775" spans="4:4" ht="28.5" customHeight="1" x14ac:dyDescent="0.35">
      <c r="D775" s="56"/>
    </row>
    <row r="776" spans="4:4" ht="28.5" customHeight="1" x14ac:dyDescent="0.35">
      <c r="D776" s="56"/>
    </row>
    <row r="777" spans="4:4" ht="28.5" customHeight="1" x14ac:dyDescent="0.35">
      <c r="D777" s="56"/>
    </row>
    <row r="778" spans="4:4" ht="28.5" customHeight="1" x14ac:dyDescent="0.35">
      <c r="D778" s="56"/>
    </row>
    <row r="779" spans="4:4" ht="28.5" customHeight="1" x14ac:dyDescent="0.35">
      <c r="D779" s="56"/>
    </row>
    <row r="780" spans="4:4" ht="28.5" customHeight="1" x14ac:dyDescent="0.35">
      <c r="D780" s="56"/>
    </row>
    <row r="781" spans="4:4" ht="28.5" customHeight="1" x14ac:dyDescent="0.35">
      <c r="D781" s="56"/>
    </row>
    <row r="782" spans="4:4" ht="28.5" customHeight="1" x14ac:dyDescent="0.35">
      <c r="D782" s="56"/>
    </row>
    <row r="783" spans="4:4" ht="28.5" customHeight="1" x14ac:dyDescent="0.35">
      <c r="D783" s="56"/>
    </row>
    <row r="784" spans="4:4" ht="28.5" customHeight="1" x14ac:dyDescent="0.35">
      <c r="D784" s="56"/>
    </row>
    <row r="785" spans="4:4" ht="28.5" customHeight="1" x14ac:dyDescent="0.35">
      <c r="D785" s="56"/>
    </row>
    <row r="786" spans="4:4" ht="28.5" customHeight="1" x14ac:dyDescent="0.35">
      <c r="D786" s="56"/>
    </row>
    <row r="787" spans="4:4" ht="28.5" customHeight="1" x14ac:dyDescent="0.35">
      <c r="D787" s="56"/>
    </row>
    <row r="788" spans="4:4" ht="28.5" customHeight="1" x14ac:dyDescent="0.35">
      <c r="D788" s="56"/>
    </row>
    <row r="789" spans="4:4" ht="28.5" customHeight="1" x14ac:dyDescent="0.35">
      <c r="D789" s="56"/>
    </row>
    <row r="790" spans="4:4" ht="28.5" customHeight="1" x14ac:dyDescent="0.35">
      <c r="D790" s="56"/>
    </row>
    <row r="791" spans="4:4" ht="28.5" customHeight="1" x14ac:dyDescent="0.35">
      <c r="D791" s="56"/>
    </row>
    <row r="792" spans="4:4" ht="28.5" customHeight="1" x14ac:dyDescent="0.35">
      <c r="D792" s="56"/>
    </row>
    <row r="793" spans="4:4" ht="28.5" customHeight="1" x14ac:dyDescent="0.35">
      <c r="D793" s="56"/>
    </row>
    <row r="794" spans="4:4" ht="28.5" customHeight="1" x14ac:dyDescent="0.35">
      <c r="D794" s="56"/>
    </row>
    <row r="795" spans="4:4" ht="28.5" customHeight="1" x14ac:dyDescent="0.35">
      <c r="D795" s="56"/>
    </row>
    <row r="796" spans="4:4" ht="28.5" customHeight="1" x14ac:dyDescent="0.35">
      <c r="D796" s="56"/>
    </row>
    <row r="797" spans="4:4" ht="28.5" customHeight="1" x14ac:dyDescent="0.35">
      <c r="D797" s="56"/>
    </row>
    <row r="798" spans="4:4" ht="28.5" customHeight="1" x14ac:dyDescent="0.35">
      <c r="D798" s="56"/>
    </row>
    <row r="799" spans="4:4" ht="28.5" customHeight="1" x14ac:dyDescent="0.35">
      <c r="D799" s="56"/>
    </row>
    <row r="800" spans="4:4" ht="28.5" customHeight="1" x14ac:dyDescent="0.35">
      <c r="D800" s="56"/>
    </row>
    <row r="801" spans="4:4" ht="28.5" customHeight="1" x14ac:dyDescent="0.35">
      <c r="D801" s="56"/>
    </row>
    <row r="802" spans="4:4" ht="28.5" customHeight="1" x14ac:dyDescent="0.35">
      <c r="D802" s="56"/>
    </row>
    <row r="803" spans="4:4" ht="28.5" customHeight="1" x14ac:dyDescent="0.35">
      <c r="D803" s="56"/>
    </row>
    <row r="804" spans="4:4" ht="28.5" customHeight="1" x14ac:dyDescent="0.35">
      <c r="D804" s="56"/>
    </row>
    <row r="805" spans="4:4" ht="28.5" customHeight="1" x14ac:dyDescent="0.35">
      <c r="D805" s="56"/>
    </row>
    <row r="806" spans="4:4" ht="28.5" customHeight="1" x14ac:dyDescent="0.35">
      <c r="D806" s="56"/>
    </row>
    <row r="807" spans="4:4" ht="28.5" customHeight="1" x14ac:dyDescent="0.35">
      <c r="D807" s="56"/>
    </row>
    <row r="808" spans="4:4" ht="28.5" customHeight="1" x14ac:dyDescent="0.35">
      <c r="D808" s="56"/>
    </row>
    <row r="809" spans="4:4" ht="28.5" customHeight="1" x14ac:dyDescent="0.35">
      <c r="D809" s="56"/>
    </row>
    <row r="810" spans="4:4" ht="28.5" customHeight="1" x14ac:dyDescent="0.35">
      <c r="D810" s="56"/>
    </row>
    <row r="811" spans="4:4" ht="28.5" customHeight="1" x14ac:dyDescent="0.35">
      <c r="D811" s="56"/>
    </row>
    <row r="812" spans="4:4" ht="28.5" customHeight="1" x14ac:dyDescent="0.35">
      <c r="D812" s="56"/>
    </row>
    <row r="813" spans="4:4" ht="28.5" customHeight="1" x14ac:dyDescent="0.35">
      <c r="D813" s="56"/>
    </row>
    <row r="814" spans="4:4" ht="28.5" customHeight="1" x14ac:dyDescent="0.35">
      <c r="D814" s="56"/>
    </row>
    <row r="815" spans="4:4" ht="28.5" customHeight="1" x14ac:dyDescent="0.35">
      <c r="D815" s="56"/>
    </row>
    <row r="816" spans="4:4" ht="28.5" customHeight="1" x14ac:dyDescent="0.35">
      <c r="D816" s="56"/>
    </row>
    <row r="817" spans="4:4" ht="28.5" customHeight="1" x14ac:dyDescent="0.35">
      <c r="D817" s="56"/>
    </row>
    <row r="818" spans="4:4" ht="28.5" customHeight="1" x14ac:dyDescent="0.35">
      <c r="D818" s="56"/>
    </row>
    <row r="819" spans="4:4" ht="28.5" customHeight="1" x14ac:dyDescent="0.35">
      <c r="D819" s="56"/>
    </row>
    <row r="820" spans="4:4" ht="28.5" customHeight="1" x14ac:dyDescent="0.35">
      <c r="D820" s="56"/>
    </row>
    <row r="821" spans="4:4" ht="28.5" customHeight="1" x14ac:dyDescent="0.35">
      <c r="D821" s="56"/>
    </row>
    <row r="822" spans="4:4" ht="28.5" customHeight="1" x14ac:dyDescent="0.35">
      <c r="D822" s="56"/>
    </row>
    <row r="823" spans="4:4" ht="28.5" customHeight="1" x14ac:dyDescent="0.35">
      <c r="D823" s="56"/>
    </row>
    <row r="824" spans="4:4" ht="28.5" customHeight="1" x14ac:dyDescent="0.35">
      <c r="D824" s="56"/>
    </row>
    <row r="825" spans="4:4" ht="28.5" customHeight="1" x14ac:dyDescent="0.35">
      <c r="D825" s="56"/>
    </row>
    <row r="826" spans="4:4" ht="28.5" customHeight="1" x14ac:dyDescent="0.35">
      <c r="D826" s="56"/>
    </row>
    <row r="827" spans="4:4" ht="28.5" customHeight="1" x14ac:dyDescent="0.35">
      <c r="D827" s="56"/>
    </row>
    <row r="828" spans="4:4" ht="28.5" customHeight="1" x14ac:dyDescent="0.35">
      <c r="D828" s="56"/>
    </row>
    <row r="829" spans="4:4" ht="28.5" customHeight="1" x14ac:dyDescent="0.35">
      <c r="D829" s="56"/>
    </row>
    <row r="830" spans="4:4" ht="28.5" customHeight="1" x14ac:dyDescent="0.35">
      <c r="D830" s="56"/>
    </row>
    <row r="831" spans="4:4" ht="28.5" customHeight="1" x14ac:dyDescent="0.35">
      <c r="D831" s="56"/>
    </row>
    <row r="832" spans="4:4" ht="28.5" customHeight="1" x14ac:dyDescent="0.35">
      <c r="D832" s="56"/>
    </row>
    <row r="833" spans="4:4" ht="28.5" customHeight="1" x14ac:dyDescent="0.35">
      <c r="D833" s="56"/>
    </row>
    <row r="834" spans="4:4" ht="28.5" customHeight="1" x14ac:dyDescent="0.35">
      <c r="D834" s="56"/>
    </row>
    <row r="835" spans="4:4" ht="28.5" customHeight="1" x14ac:dyDescent="0.35">
      <c r="D835" s="56"/>
    </row>
    <row r="836" spans="4:4" ht="28.5" customHeight="1" x14ac:dyDescent="0.35">
      <c r="D836" s="56"/>
    </row>
    <row r="837" spans="4:4" ht="28.5" customHeight="1" x14ac:dyDescent="0.35">
      <c r="D837" s="56"/>
    </row>
    <row r="838" spans="4:4" ht="28.5" customHeight="1" x14ac:dyDescent="0.35">
      <c r="D838" s="56"/>
    </row>
    <row r="839" spans="4:4" ht="28.5" customHeight="1" x14ac:dyDescent="0.35">
      <c r="D839" s="56"/>
    </row>
    <row r="840" spans="4:4" ht="28.5" customHeight="1" x14ac:dyDescent="0.35">
      <c r="D840" s="56"/>
    </row>
    <row r="841" spans="4:4" ht="28.5" customHeight="1" x14ac:dyDescent="0.35">
      <c r="D841" s="56"/>
    </row>
    <row r="842" spans="4:4" ht="28.5" customHeight="1" x14ac:dyDescent="0.35">
      <c r="D842" s="56"/>
    </row>
    <row r="843" spans="4:4" ht="28.5" customHeight="1" x14ac:dyDescent="0.35">
      <c r="D843" s="56"/>
    </row>
    <row r="844" spans="4:4" ht="28.5" customHeight="1" x14ac:dyDescent="0.35">
      <c r="D844" s="56"/>
    </row>
    <row r="845" spans="4:4" ht="28.5" customHeight="1" x14ac:dyDescent="0.35">
      <c r="D845" s="56"/>
    </row>
    <row r="846" spans="4:4" ht="28.5" customHeight="1" x14ac:dyDescent="0.35">
      <c r="D846" s="56"/>
    </row>
    <row r="847" spans="4:4" ht="28.5" customHeight="1" x14ac:dyDescent="0.35">
      <c r="D847" s="56"/>
    </row>
    <row r="848" spans="4:4" ht="28.5" customHeight="1" x14ac:dyDescent="0.35">
      <c r="D848" s="56"/>
    </row>
    <row r="849" spans="4:4" ht="28.5" customHeight="1" x14ac:dyDescent="0.35">
      <c r="D849" s="56"/>
    </row>
    <row r="850" spans="4:4" ht="28.5" customHeight="1" x14ac:dyDescent="0.35">
      <c r="D850" s="56"/>
    </row>
    <row r="851" spans="4:4" ht="28.5" customHeight="1" x14ac:dyDescent="0.35">
      <c r="D851" s="56"/>
    </row>
    <row r="852" spans="4:4" ht="28.5" customHeight="1" x14ac:dyDescent="0.35">
      <c r="D852" s="56"/>
    </row>
    <row r="853" spans="4:4" ht="28.5" customHeight="1" x14ac:dyDescent="0.35">
      <c r="D853" s="56"/>
    </row>
    <row r="854" spans="4:4" ht="28.5" customHeight="1" x14ac:dyDescent="0.35">
      <c r="D854" s="56"/>
    </row>
    <row r="855" spans="4:4" ht="28.5" customHeight="1" x14ac:dyDescent="0.35">
      <c r="D855" s="56"/>
    </row>
    <row r="856" spans="4:4" ht="28.5" customHeight="1" x14ac:dyDescent="0.35">
      <c r="D856" s="56"/>
    </row>
    <row r="857" spans="4:4" ht="28.5" customHeight="1" x14ac:dyDescent="0.35">
      <c r="D857" s="56"/>
    </row>
    <row r="858" spans="4:4" ht="28.5" customHeight="1" x14ac:dyDescent="0.35">
      <c r="D858" s="56"/>
    </row>
    <row r="859" spans="4:4" ht="28.5" customHeight="1" x14ac:dyDescent="0.35">
      <c r="D859" s="56"/>
    </row>
    <row r="860" spans="4:4" ht="28.5" customHeight="1" x14ac:dyDescent="0.35">
      <c r="D860" s="56"/>
    </row>
    <row r="861" spans="4:4" ht="28.5" customHeight="1" x14ac:dyDescent="0.35">
      <c r="D861" s="56"/>
    </row>
    <row r="862" spans="4:4" ht="28.5" customHeight="1" x14ac:dyDescent="0.35">
      <c r="D862" s="56"/>
    </row>
    <row r="863" spans="4:4" ht="28.5" customHeight="1" x14ac:dyDescent="0.35">
      <c r="D863" s="56"/>
    </row>
    <row r="864" spans="4:4" ht="28.5" customHeight="1" x14ac:dyDescent="0.35">
      <c r="D864" s="56"/>
    </row>
    <row r="865" spans="4:4" ht="28.5" customHeight="1" x14ac:dyDescent="0.35">
      <c r="D865" s="56"/>
    </row>
    <row r="866" spans="4:4" ht="28.5" customHeight="1" x14ac:dyDescent="0.35">
      <c r="D866" s="56"/>
    </row>
    <row r="867" spans="4:4" ht="28.5" customHeight="1" x14ac:dyDescent="0.35">
      <c r="D867" s="56"/>
    </row>
    <row r="868" spans="4:4" ht="28.5" customHeight="1" x14ac:dyDescent="0.35">
      <c r="D868" s="56"/>
    </row>
    <row r="869" spans="4:4" ht="28.5" customHeight="1" x14ac:dyDescent="0.35">
      <c r="D869" s="56"/>
    </row>
    <row r="870" spans="4:4" ht="28.5" customHeight="1" x14ac:dyDescent="0.35">
      <c r="D870" s="56"/>
    </row>
    <row r="871" spans="4:4" ht="28.5" customHeight="1" x14ac:dyDescent="0.35">
      <c r="D871" s="56"/>
    </row>
    <row r="872" spans="4:4" ht="28.5" customHeight="1" x14ac:dyDescent="0.35">
      <c r="D872" s="56"/>
    </row>
    <row r="873" spans="4:4" ht="28.5" customHeight="1" x14ac:dyDescent="0.35">
      <c r="D873" s="56"/>
    </row>
    <row r="874" spans="4:4" ht="28.5" customHeight="1" x14ac:dyDescent="0.35">
      <c r="D874" s="56"/>
    </row>
    <row r="875" spans="4:4" ht="28.5" customHeight="1" x14ac:dyDescent="0.35">
      <c r="D875" s="56"/>
    </row>
    <row r="876" spans="4:4" ht="28.5" customHeight="1" x14ac:dyDescent="0.35">
      <c r="D876" s="56"/>
    </row>
    <row r="877" spans="4:4" ht="28.5" customHeight="1" x14ac:dyDescent="0.35">
      <c r="D877" s="56"/>
    </row>
    <row r="878" spans="4:4" ht="28.5" customHeight="1" x14ac:dyDescent="0.35">
      <c r="D878" s="56"/>
    </row>
    <row r="879" spans="4:4" ht="28.5" customHeight="1" x14ac:dyDescent="0.35">
      <c r="D879" s="56"/>
    </row>
    <row r="880" spans="4:4" ht="28.5" customHeight="1" x14ac:dyDescent="0.35">
      <c r="D880" s="56"/>
    </row>
    <row r="881" spans="4:4" ht="28.5" customHeight="1" x14ac:dyDescent="0.35">
      <c r="D881" s="56"/>
    </row>
    <row r="882" spans="4:4" ht="28.5" customHeight="1" x14ac:dyDescent="0.35">
      <c r="D882" s="56"/>
    </row>
    <row r="883" spans="4:4" ht="28.5" customHeight="1" x14ac:dyDescent="0.35">
      <c r="D883" s="56"/>
    </row>
    <row r="884" spans="4:4" ht="28.5" customHeight="1" x14ac:dyDescent="0.35">
      <c r="D884" s="56"/>
    </row>
    <row r="885" spans="4:4" ht="28.5" customHeight="1" x14ac:dyDescent="0.35">
      <c r="D885" s="56"/>
    </row>
    <row r="886" spans="4:4" ht="28.5" customHeight="1" x14ac:dyDescent="0.35">
      <c r="D886" s="56"/>
    </row>
    <row r="887" spans="4:4" ht="28.5" customHeight="1" x14ac:dyDescent="0.35">
      <c r="D887" s="56"/>
    </row>
    <row r="888" spans="4:4" ht="28.5" customHeight="1" x14ac:dyDescent="0.35">
      <c r="D888" s="56"/>
    </row>
    <row r="889" spans="4:4" ht="28.5" customHeight="1" x14ac:dyDescent="0.35">
      <c r="D889" s="56"/>
    </row>
    <row r="890" spans="4:4" ht="28.5" customHeight="1" x14ac:dyDescent="0.35">
      <c r="D890" s="56"/>
    </row>
    <row r="891" spans="4:4" ht="28.5" customHeight="1" x14ac:dyDescent="0.35">
      <c r="D891" s="56"/>
    </row>
    <row r="892" spans="4:4" ht="28.5" customHeight="1" x14ac:dyDescent="0.35">
      <c r="D892" s="56"/>
    </row>
    <row r="893" spans="4:4" ht="28.5" customHeight="1" x14ac:dyDescent="0.35">
      <c r="D893" s="56"/>
    </row>
    <row r="894" spans="4:4" ht="28.5" customHeight="1" x14ac:dyDescent="0.35">
      <c r="D894" s="56"/>
    </row>
    <row r="895" spans="4:4" ht="28.5" customHeight="1" x14ac:dyDescent="0.35">
      <c r="D895" s="56"/>
    </row>
    <row r="896" spans="4:4" ht="28.5" customHeight="1" x14ac:dyDescent="0.35">
      <c r="D896" s="56"/>
    </row>
    <row r="897" spans="4:4" ht="28.5" customHeight="1" x14ac:dyDescent="0.35">
      <c r="D897" s="56"/>
    </row>
    <row r="898" spans="4:4" ht="28.5" customHeight="1" x14ac:dyDescent="0.35">
      <c r="D898" s="56"/>
    </row>
    <row r="899" spans="4:4" ht="28.5" customHeight="1" x14ac:dyDescent="0.35">
      <c r="D899" s="56"/>
    </row>
    <row r="900" spans="4:4" ht="28.5" customHeight="1" x14ac:dyDescent="0.35">
      <c r="D900" s="56"/>
    </row>
    <row r="901" spans="4:4" ht="28.5" customHeight="1" x14ac:dyDescent="0.35">
      <c r="D901" s="56"/>
    </row>
    <row r="902" spans="4:4" ht="28.5" customHeight="1" x14ac:dyDescent="0.35">
      <c r="D902" s="56"/>
    </row>
    <row r="903" spans="4:4" ht="28.5" customHeight="1" x14ac:dyDescent="0.35">
      <c r="D903" s="56"/>
    </row>
    <row r="904" spans="4:4" ht="28.5" customHeight="1" x14ac:dyDescent="0.35">
      <c r="D904" s="56"/>
    </row>
    <row r="905" spans="4:4" ht="28.5" customHeight="1" x14ac:dyDescent="0.35">
      <c r="D905" s="56"/>
    </row>
    <row r="906" spans="4:4" ht="28.5" customHeight="1" x14ac:dyDescent="0.35">
      <c r="D906" s="56"/>
    </row>
    <row r="907" spans="4:4" ht="28.5" customHeight="1" x14ac:dyDescent="0.35">
      <c r="D907" s="56"/>
    </row>
    <row r="908" spans="4:4" ht="28.5" customHeight="1" x14ac:dyDescent="0.35">
      <c r="D908" s="56"/>
    </row>
    <row r="909" spans="4:4" ht="28.5" customHeight="1" x14ac:dyDescent="0.35">
      <c r="D909" s="56"/>
    </row>
    <row r="910" spans="4:4" ht="28.5" customHeight="1" x14ac:dyDescent="0.35">
      <c r="D910" s="56"/>
    </row>
    <row r="911" spans="4:4" ht="28.5" customHeight="1" x14ac:dyDescent="0.35">
      <c r="D911" s="56"/>
    </row>
    <row r="912" spans="4:4" ht="28.5" customHeight="1" x14ac:dyDescent="0.35">
      <c r="D912" s="56"/>
    </row>
    <row r="913" spans="4:4" ht="28.5" customHeight="1" x14ac:dyDescent="0.35">
      <c r="D913" s="56"/>
    </row>
    <row r="914" spans="4:4" ht="28.5" customHeight="1" x14ac:dyDescent="0.35">
      <c r="D914" s="56"/>
    </row>
    <row r="915" spans="4:4" ht="28.5" customHeight="1" x14ac:dyDescent="0.35">
      <c r="D915" s="56"/>
    </row>
    <row r="916" spans="4:4" ht="28.5" customHeight="1" x14ac:dyDescent="0.35">
      <c r="D916" s="56"/>
    </row>
    <row r="917" spans="4:4" ht="28.5" customHeight="1" x14ac:dyDescent="0.35">
      <c r="D917" s="56"/>
    </row>
    <row r="918" spans="4:4" ht="28.5" customHeight="1" x14ac:dyDescent="0.35">
      <c r="D918" s="56"/>
    </row>
    <row r="919" spans="4:4" ht="28.5" customHeight="1" x14ac:dyDescent="0.35">
      <c r="D919" s="56"/>
    </row>
    <row r="920" spans="4:4" ht="28.5" customHeight="1" x14ac:dyDescent="0.35">
      <c r="D920" s="56"/>
    </row>
    <row r="921" spans="4:4" ht="28.5" customHeight="1" x14ac:dyDescent="0.35">
      <c r="D921" s="56"/>
    </row>
    <row r="922" spans="4:4" ht="28.5" customHeight="1" x14ac:dyDescent="0.35">
      <c r="D922" s="56"/>
    </row>
    <row r="923" spans="4:4" ht="28.5" customHeight="1" x14ac:dyDescent="0.35">
      <c r="D923" s="56"/>
    </row>
    <row r="924" spans="4:4" ht="28.5" customHeight="1" x14ac:dyDescent="0.35">
      <c r="D924" s="56"/>
    </row>
    <row r="925" spans="4:4" ht="28.5" customHeight="1" x14ac:dyDescent="0.35">
      <c r="D925" s="56"/>
    </row>
    <row r="926" spans="4:4" ht="28.5" customHeight="1" x14ac:dyDescent="0.35">
      <c r="D926" s="56"/>
    </row>
    <row r="927" spans="4:4" ht="28.5" customHeight="1" x14ac:dyDescent="0.35">
      <c r="D927" s="56"/>
    </row>
    <row r="928" spans="4:4" ht="28.5" customHeight="1" x14ac:dyDescent="0.35">
      <c r="D928" s="56"/>
    </row>
    <row r="929" spans="4:4" ht="28.5" customHeight="1" x14ac:dyDescent="0.35">
      <c r="D929" s="56"/>
    </row>
    <row r="930" spans="4:4" ht="28.5" customHeight="1" x14ac:dyDescent="0.35">
      <c r="D930" s="56"/>
    </row>
    <row r="931" spans="4:4" ht="28.5" customHeight="1" x14ac:dyDescent="0.35">
      <c r="D931" s="56"/>
    </row>
    <row r="932" spans="4:4" ht="28.5" customHeight="1" x14ac:dyDescent="0.35">
      <c r="D932" s="56"/>
    </row>
    <row r="933" spans="4:4" ht="28.5" customHeight="1" x14ac:dyDescent="0.35">
      <c r="D933" s="56"/>
    </row>
    <row r="934" spans="4:4" ht="28.5" customHeight="1" x14ac:dyDescent="0.35">
      <c r="D934" s="56"/>
    </row>
    <row r="935" spans="4:4" ht="28.5" customHeight="1" x14ac:dyDescent="0.35">
      <c r="D935" s="56"/>
    </row>
    <row r="936" spans="4:4" ht="28.5" customHeight="1" x14ac:dyDescent="0.35">
      <c r="D936" s="56"/>
    </row>
    <row r="937" spans="4:4" ht="28.5" customHeight="1" x14ac:dyDescent="0.35">
      <c r="D937" s="56"/>
    </row>
    <row r="938" spans="4:4" ht="28.5" customHeight="1" x14ac:dyDescent="0.35">
      <c r="D938" s="56"/>
    </row>
    <row r="939" spans="4:4" ht="28.5" customHeight="1" x14ac:dyDescent="0.35">
      <c r="D939" s="56"/>
    </row>
    <row r="940" spans="4:4" ht="28.5" customHeight="1" x14ac:dyDescent="0.35">
      <c r="D940" s="56"/>
    </row>
    <row r="941" spans="4:4" ht="28.5" customHeight="1" x14ac:dyDescent="0.35">
      <c r="D941" s="56"/>
    </row>
    <row r="942" spans="4:4" ht="28.5" customHeight="1" x14ac:dyDescent="0.35">
      <c r="D942" s="56"/>
    </row>
    <row r="943" spans="4:4" ht="28.5" customHeight="1" x14ac:dyDescent="0.35">
      <c r="D943" s="56"/>
    </row>
    <row r="944" spans="4:4" ht="28.5" customHeight="1" x14ac:dyDescent="0.35">
      <c r="D944" s="56"/>
    </row>
    <row r="945" spans="4:4" ht="28.5" customHeight="1" x14ac:dyDescent="0.35">
      <c r="D945" s="56"/>
    </row>
    <row r="946" spans="4:4" ht="28.5" customHeight="1" x14ac:dyDescent="0.35">
      <c r="D946" s="56"/>
    </row>
    <row r="947" spans="4:4" ht="28.5" customHeight="1" x14ac:dyDescent="0.35">
      <c r="D947" s="56"/>
    </row>
    <row r="948" spans="4:4" ht="28.5" customHeight="1" x14ac:dyDescent="0.35">
      <c r="D948" s="56"/>
    </row>
    <row r="949" spans="4:4" ht="28.5" customHeight="1" x14ac:dyDescent="0.35">
      <c r="D949" s="56"/>
    </row>
    <row r="950" spans="4:4" ht="28.5" customHeight="1" x14ac:dyDescent="0.35">
      <c r="D950" s="56"/>
    </row>
    <row r="951" spans="4:4" ht="28.5" customHeight="1" x14ac:dyDescent="0.35">
      <c r="D951" s="56"/>
    </row>
    <row r="952" spans="4:4" ht="28.5" customHeight="1" x14ac:dyDescent="0.35">
      <c r="D952" s="56"/>
    </row>
    <row r="953" spans="4:4" ht="28.5" customHeight="1" x14ac:dyDescent="0.35">
      <c r="D953" s="56"/>
    </row>
    <row r="954" spans="4:4" ht="28.5" customHeight="1" x14ac:dyDescent="0.35">
      <c r="D954" s="56"/>
    </row>
    <row r="955" spans="4:4" ht="28.5" customHeight="1" x14ac:dyDescent="0.35">
      <c r="D955" s="56"/>
    </row>
    <row r="956" spans="4:4" ht="28.5" customHeight="1" x14ac:dyDescent="0.35">
      <c r="D956" s="56"/>
    </row>
    <row r="957" spans="4:4" ht="28.5" customHeight="1" x14ac:dyDescent="0.35">
      <c r="D957" s="56"/>
    </row>
    <row r="958" spans="4:4" ht="28.5" customHeight="1" x14ac:dyDescent="0.35">
      <c r="D958" s="56"/>
    </row>
    <row r="959" spans="4:4" ht="28.5" customHeight="1" x14ac:dyDescent="0.35">
      <c r="D959" s="56"/>
    </row>
    <row r="960" spans="4:4" ht="28.5" customHeight="1" x14ac:dyDescent="0.35">
      <c r="D960" s="56"/>
    </row>
    <row r="961" spans="4:4" ht="28.5" customHeight="1" x14ac:dyDescent="0.35">
      <c r="D961" s="56"/>
    </row>
    <row r="962" spans="4:4" ht="28.5" customHeight="1" x14ac:dyDescent="0.35">
      <c r="D962" s="56"/>
    </row>
    <row r="963" spans="4:4" ht="28.5" customHeight="1" x14ac:dyDescent="0.35">
      <c r="D963" s="56"/>
    </row>
    <row r="964" spans="4:4" ht="28.5" customHeight="1" x14ac:dyDescent="0.35">
      <c r="D964" s="56"/>
    </row>
    <row r="965" spans="4:4" ht="28.5" customHeight="1" x14ac:dyDescent="0.35">
      <c r="D965" s="56"/>
    </row>
    <row r="966" spans="4:4" ht="28.5" customHeight="1" x14ac:dyDescent="0.35">
      <c r="D966" s="56"/>
    </row>
    <row r="967" spans="4:4" ht="28.5" customHeight="1" x14ac:dyDescent="0.35">
      <c r="D967" s="56"/>
    </row>
    <row r="968" spans="4:4" ht="28.5" customHeight="1" x14ac:dyDescent="0.35">
      <c r="D968" s="56"/>
    </row>
    <row r="969" spans="4:4" ht="28.5" customHeight="1" x14ac:dyDescent="0.35">
      <c r="D969" s="56"/>
    </row>
    <row r="970" spans="4:4" ht="28.5" customHeight="1" x14ac:dyDescent="0.35">
      <c r="D970" s="56"/>
    </row>
    <row r="971" spans="4:4" ht="28.5" customHeight="1" x14ac:dyDescent="0.35">
      <c r="D971" s="56"/>
    </row>
    <row r="972" spans="4:4" ht="28.5" customHeight="1" x14ac:dyDescent="0.35">
      <c r="D972" s="56"/>
    </row>
    <row r="973" spans="4:4" ht="28.5" customHeight="1" x14ac:dyDescent="0.35">
      <c r="D973" s="56"/>
    </row>
    <row r="974" spans="4:4" ht="28.5" customHeight="1" x14ac:dyDescent="0.35">
      <c r="D974" s="56"/>
    </row>
    <row r="975" spans="4:4" ht="28.5" customHeight="1" x14ac:dyDescent="0.35">
      <c r="D975" s="56"/>
    </row>
    <row r="976" spans="4:4" ht="28.5" customHeight="1" x14ac:dyDescent="0.35">
      <c r="D976" s="56"/>
    </row>
    <row r="977" spans="4:4" ht="28.5" customHeight="1" x14ac:dyDescent="0.35">
      <c r="D977" s="56"/>
    </row>
    <row r="978" spans="4:4" ht="28.5" customHeight="1" x14ac:dyDescent="0.35">
      <c r="D978" s="56"/>
    </row>
    <row r="979" spans="4:4" ht="28.5" customHeight="1" x14ac:dyDescent="0.35">
      <c r="D979" s="56"/>
    </row>
    <row r="980" spans="4:4" ht="28.5" customHeight="1" x14ac:dyDescent="0.35">
      <c r="D980" s="56"/>
    </row>
    <row r="981" spans="4:4" ht="28.5" customHeight="1" x14ac:dyDescent="0.35">
      <c r="D981" s="56"/>
    </row>
    <row r="982" spans="4:4" ht="28.5" customHeight="1" x14ac:dyDescent="0.35">
      <c r="D982" s="56"/>
    </row>
    <row r="983" spans="4:4" ht="28.5" customHeight="1" x14ac:dyDescent="0.35">
      <c r="D983" s="56"/>
    </row>
    <row r="984" spans="4:4" ht="28.5" customHeight="1" x14ac:dyDescent="0.35">
      <c r="D984" s="56"/>
    </row>
    <row r="985" spans="4:4" ht="28.5" customHeight="1" x14ac:dyDescent="0.35">
      <c r="D985" s="56"/>
    </row>
    <row r="986" spans="4:4" ht="28.5" customHeight="1" x14ac:dyDescent="0.35">
      <c r="D986" s="56"/>
    </row>
    <row r="987" spans="4:4" ht="28.5" customHeight="1" x14ac:dyDescent="0.35">
      <c r="D987" s="56"/>
    </row>
    <row r="988" spans="4:4" ht="28.5" customHeight="1" x14ac:dyDescent="0.35">
      <c r="D988" s="56"/>
    </row>
    <row r="989" spans="4:4" ht="28.5" customHeight="1" x14ac:dyDescent="0.35">
      <c r="D989" s="56"/>
    </row>
    <row r="990" spans="4:4" ht="28.5" customHeight="1" x14ac:dyDescent="0.35">
      <c r="D990" s="56"/>
    </row>
    <row r="991" spans="4:4" ht="28.5" customHeight="1" x14ac:dyDescent="0.35">
      <c r="D991" s="56"/>
    </row>
    <row r="992" spans="4:4" ht="28.5" customHeight="1" x14ac:dyDescent="0.35">
      <c r="D992" s="56"/>
    </row>
    <row r="993" spans="4:4" ht="28.5" customHeight="1" x14ac:dyDescent="0.35">
      <c r="D993" s="56"/>
    </row>
    <row r="994" spans="4:4" ht="28.5" customHeight="1" x14ac:dyDescent="0.35">
      <c r="D994" s="56"/>
    </row>
    <row r="995" spans="4:4" ht="28.5" customHeight="1" x14ac:dyDescent="0.35">
      <c r="D995" s="56"/>
    </row>
    <row r="996" spans="4:4" ht="28.5" customHeight="1" x14ac:dyDescent="0.35">
      <c r="D996" s="56"/>
    </row>
    <row r="997" spans="4:4" ht="28.5" customHeight="1" x14ac:dyDescent="0.35">
      <c r="D997" s="56"/>
    </row>
    <row r="998" spans="4:4" ht="28.5" customHeight="1" x14ac:dyDescent="0.35">
      <c r="D998" s="56"/>
    </row>
    <row r="999" spans="4:4" ht="28.5" customHeight="1" x14ac:dyDescent="0.35">
      <c r="D999" s="56"/>
    </row>
    <row r="1000" spans="4:4" ht="28.5" customHeight="1" x14ac:dyDescent="0.35">
      <c r="D1000" s="56"/>
    </row>
  </sheetData>
  <mergeCells count="1">
    <mergeCell ref="A6:D6"/>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Z1000"/>
  <sheetViews>
    <sheetView showGridLines="0" workbookViewId="0"/>
  </sheetViews>
  <sheetFormatPr defaultColWidth="14.453125" defaultRowHeight="15" customHeight="1" x14ac:dyDescent="0.35"/>
  <cols>
    <col min="1" max="1" width="11.81640625" customWidth="1"/>
    <col min="2" max="2" width="19.81640625" customWidth="1"/>
    <col min="3" max="3" width="16.453125" customWidth="1"/>
    <col min="4" max="4" width="14.453125" customWidth="1"/>
    <col min="5" max="5" width="16.54296875" customWidth="1"/>
    <col min="6" max="6" width="12.81640625" customWidth="1"/>
    <col min="7" max="26" width="8.54296875" customWidth="1"/>
  </cols>
  <sheetData>
    <row r="1" spans="1:26" ht="14.25" customHeight="1" x14ac:dyDescent="0.35">
      <c r="A1" s="33"/>
      <c r="B1" s="33"/>
      <c r="C1" s="33"/>
      <c r="D1" s="34"/>
      <c r="E1" s="34"/>
      <c r="F1" s="33"/>
      <c r="G1" s="33"/>
      <c r="H1" s="33"/>
      <c r="I1" s="33"/>
      <c r="J1" s="33"/>
      <c r="K1" s="33"/>
      <c r="L1" s="33"/>
      <c r="M1" s="33"/>
      <c r="N1" s="33"/>
      <c r="O1" s="33"/>
      <c r="P1" s="33"/>
      <c r="Q1" s="33"/>
      <c r="R1" s="33"/>
      <c r="S1" s="33"/>
      <c r="T1" s="33"/>
      <c r="U1" s="33"/>
      <c r="V1" s="33"/>
      <c r="W1" s="33"/>
      <c r="X1" s="33"/>
      <c r="Y1" s="33"/>
      <c r="Z1" s="33"/>
    </row>
    <row r="2" spans="1:26" ht="14.25" customHeight="1" x14ac:dyDescent="0.35">
      <c r="A2" s="33"/>
      <c r="B2" s="33"/>
      <c r="C2" s="33"/>
      <c r="D2" s="34"/>
      <c r="E2" s="34"/>
      <c r="F2" s="33"/>
      <c r="G2" s="33"/>
      <c r="H2" s="33"/>
      <c r="I2" s="33"/>
      <c r="J2" s="33"/>
      <c r="K2" s="33"/>
      <c r="L2" s="33"/>
      <c r="M2" s="33"/>
      <c r="N2" s="33"/>
      <c r="O2" s="33"/>
      <c r="P2" s="33"/>
      <c r="Q2" s="33"/>
      <c r="R2" s="33"/>
      <c r="S2" s="33"/>
      <c r="T2" s="33"/>
      <c r="U2" s="33"/>
      <c r="V2" s="33"/>
      <c r="W2" s="33"/>
      <c r="X2" s="33"/>
      <c r="Y2" s="33"/>
      <c r="Z2" s="33"/>
    </row>
    <row r="3" spans="1:26" ht="14.25" customHeight="1" x14ac:dyDescent="0.35">
      <c r="A3" s="33"/>
      <c r="B3" s="33"/>
      <c r="C3" s="33"/>
      <c r="D3" s="34"/>
      <c r="E3" s="34"/>
      <c r="F3" s="33"/>
      <c r="G3" s="33"/>
      <c r="H3" s="33"/>
      <c r="I3" s="33"/>
      <c r="J3" s="33"/>
      <c r="K3" s="33"/>
      <c r="L3" s="33"/>
      <c r="M3" s="33"/>
      <c r="N3" s="33"/>
      <c r="O3" s="33"/>
      <c r="P3" s="33"/>
      <c r="Q3" s="33"/>
      <c r="R3" s="33"/>
      <c r="S3" s="33"/>
      <c r="T3" s="33"/>
      <c r="U3" s="33"/>
      <c r="V3" s="33"/>
      <c r="W3" s="33"/>
      <c r="X3" s="33"/>
      <c r="Y3" s="33"/>
      <c r="Z3" s="33"/>
    </row>
    <row r="4" spans="1:26" ht="14.25" customHeight="1" x14ac:dyDescent="0.35">
      <c r="A4" s="107" t="s">
        <v>18</v>
      </c>
      <c r="B4" s="85"/>
      <c r="C4" s="85"/>
      <c r="D4" s="85"/>
      <c r="E4" s="85"/>
      <c r="F4" s="86"/>
      <c r="G4" s="33"/>
      <c r="H4" s="33"/>
      <c r="I4" s="33"/>
      <c r="J4" s="33"/>
      <c r="K4" s="33"/>
      <c r="L4" s="33"/>
      <c r="M4" s="33"/>
      <c r="N4" s="33"/>
      <c r="O4" s="33"/>
      <c r="P4" s="33"/>
      <c r="Q4" s="33"/>
      <c r="R4" s="33"/>
      <c r="S4" s="33"/>
      <c r="T4" s="33"/>
      <c r="U4" s="33"/>
      <c r="V4" s="33"/>
      <c r="W4" s="33"/>
      <c r="X4" s="33"/>
      <c r="Y4" s="33"/>
      <c r="Z4" s="33"/>
    </row>
    <row r="5" spans="1:26" ht="14.25" customHeight="1" x14ac:dyDescent="0.35">
      <c r="A5" s="35" t="s">
        <v>19</v>
      </c>
      <c r="B5" s="35" t="s">
        <v>20</v>
      </c>
      <c r="C5" s="35" t="s">
        <v>53</v>
      </c>
      <c r="D5" s="36" t="s">
        <v>23</v>
      </c>
      <c r="E5" s="36" t="s">
        <v>24</v>
      </c>
      <c r="F5" s="37" t="s">
        <v>54</v>
      </c>
      <c r="G5" s="33"/>
      <c r="H5" s="33"/>
      <c r="I5" s="33"/>
      <c r="J5" s="33"/>
      <c r="K5" s="33"/>
      <c r="L5" s="33"/>
      <c r="M5" s="33"/>
      <c r="N5" s="33"/>
      <c r="O5" s="33"/>
      <c r="P5" s="33"/>
      <c r="Q5" s="33"/>
      <c r="R5" s="33"/>
      <c r="S5" s="33"/>
      <c r="T5" s="33"/>
      <c r="U5" s="33"/>
      <c r="V5" s="33"/>
      <c r="W5" s="33"/>
      <c r="X5" s="33"/>
      <c r="Y5" s="33"/>
      <c r="Z5" s="33"/>
    </row>
    <row r="6" spans="1:26" ht="14.25" customHeight="1" x14ac:dyDescent="0.35">
      <c r="A6" s="38" t="str">
        <f>IF('Proposta Técnica'!C9="","",'Proposta Técnica'!C9)</f>
        <v/>
      </c>
      <c r="B6" s="38" t="str">
        <f>IF('Proposta Técnica'!D9="","",'Proposta Técnica'!D9)</f>
        <v/>
      </c>
      <c r="C6" s="38" t="str">
        <f>IF('Proposta Técnica'!E9="","",'Proposta Técnica'!E9)</f>
        <v/>
      </c>
      <c r="D6" s="39" t="str">
        <f>IF('Proposta Técnica'!H9="","",'Proposta Técnica'!H9)</f>
        <v/>
      </c>
      <c r="E6" s="38" t="str">
        <f>IF('Proposta Técnica'!I9="","",'Proposta Técnica'!I9)</f>
        <v/>
      </c>
      <c r="F6" s="38" t="str">
        <f>IF(E6="","",'Proposta Técnica'!$D$3)</f>
        <v/>
      </c>
      <c r="G6" s="33"/>
      <c r="H6" s="33"/>
      <c r="I6" s="33"/>
      <c r="J6" s="33"/>
      <c r="K6" s="33"/>
      <c r="L6" s="33"/>
      <c r="M6" s="33"/>
      <c r="N6" s="33"/>
      <c r="O6" s="33"/>
      <c r="P6" s="33"/>
      <c r="Q6" s="33"/>
      <c r="R6" s="33"/>
      <c r="S6" s="33"/>
      <c r="T6" s="33"/>
      <c r="U6" s="33"/>
      <c r="V6" s="33"/>
      <c r="W6" s="33"/>
      <c r="X6" s="33"/>
      <c r="Y6" s="33"/>
      <c r="Z6" s="33"/>
    </row>
    <row r="7" spans="1:26" ht="14.25" customHeight="1" x14ac:dyDescent="0.35">
      <c r="A7" s="38" t="str">
        <f>IF('Proposta Técnica'!C10="","",'Proposta Técnica'!C10)</f>
        <v/>
      </c>
      <c r="B7" s="38" t="str">
        <f>IF('Proposta Técnica'!D10="","",'Proposta Técnica'!D10)</f>
        <v/>
      </c>
      <c r="C7" s="38" t="str">
        <f>IF('Proposta Técnica'!E10="","",'Proposta Técnica'!E10)</f>
        <v/>
      </c>
      <c r="D7" s="39" t="str">
        <f>IF('Proposta Técnica'!H10="","",'Proposta Técnica'!H10)</f>
        <v/>
      </c>
      <c r="E7" s="38" t="str">
        <f>IF('Proposta Técnica'!I10="","",'Proposta Técnica'!I10)</f>
        <v/>
      </c>
      <c r="F7" s="38" t="str">
        <f>IF(E7="","",'Proposta Técnica'!$D$3)</f>
        <v/>
      </c>
      <c r="G7" s="33"/>
      <c r="H7" s="33"/>
      <c r="I7" s="33"/>
      <c r="J7" s="33"/>
      <c r="K7" s="33"/>
      <c r="L7" s="33"/>
      <c r="M7" s="33"/>
      <c r="N7" s="33"/>
      <c r="O7" s="33"/>
      <c r="P7" s="33"/>
      <c r="Q7" s="33"/>
      <c r="R7" s="33"/>
      <c r="S7" s="33"/>
      <c r="T7" s="33"/>
      <c r="U7" s="33"/>
      <c r="V7" s="33"/>
      <c r="W7" s="33"/>
      <c r="X7" s="33"/>
      <c r="Y7" s="33"/>
      <c r="Z7" s="33"/>
    </row>
    <row r="8" spans="1:26" ht="14.25" customHeight="1" x14ac:dyDescent="0.35">
      <c r="A8" s="38" t="str">
        <f>IF('Proposta Técnica'!C11="","",'Proposta Técnica'!C11)</f>
        <v/>
      </c>
      <c r="B8" s="38" t="str">
        <f>IF('Proposta Técnica'!D11="","",'Proposta Técnica'!D11)</f>
        <v/>
      </c>
      <c r="C8" s="38" t="str">
        <f>IF('Proposta Técnica'!E11="","",'Proposta Técnica'!E11)</f>
        <v/>
      </c>
      <c r="D8" s="39" t="str">
        <f>IF('Proposta Técnica'!H11="","",'Proposta Técnica'!H11)</f>
        <v/>
      </c>
      <c r="E8" s="38" t="str">
        <f>IF('Proposta Técnica'!I11="","",'Proposta Técnica'!I11)</f>
        <v/>
      </c>
      <c r="F8" s="38" t="str">
        <f>IF(E8="","",'Proposta Técnica'!$D$3)</f>
        <v/>
      </c>
      <c r="G8" s="33"/>
      <c r="H8" s="33"/>
      <c r="I8" s="33"/>
      <c r="J8" s="33"/>
      <c r="K8" s="33"/>
      <c r="L8" s="33"/>
      <c r="M8" s="33"/>
      <c r="N8" s="33"/>
      <c r="O8" s="33"/>
      <c r="P8" s="33"/>
      <c r="Q8" s="33"/>
      <c r="R8" s="33"/>
      <c r="S8" s="33"/>
      <c r="T8" s="33"/>
      <c r="U8" s="33"/>
      <c r="V8" s="33"/>
      <c r="W8" s="33"/>
      <c r="X8" s="33"/>
      <c r="Y8" s="33"/>
      <c r="Z8" s="33"/>
    </row>
    <row r="9" spans="1:26" ht="14.25" customHeight="1" x14ac:dyDescent="0.35">
      <c r="A9" s="38" t="str">
        <f>IF('Proposta Técnica'!C12="","",'Proposta Técnica'!C12)</f>
        <v/>
      </c>
      <c r="B9" s="38" t="str">
        <f>IF('Proposta Técnica'!D12="","",'Proposta Técnica'!D12)</f>
        <v/>
      </c>
      <c r="C9" s="38" t="str">
        <f>IF('Proposta Técnica'!E12="","",'Proposta Técnica'!E12)</f>
        <v/>
      </c>
      <c r="D9" s="39" t="str">
        <f>IF('Proposta Técnica'!H12="","",'Proposta Técnica'!H12)</f>
        <v/>
      </c>
      <c r="E9" s="38" t="str">
        <f>IF('Proposta Técnica'!I12="","",'Proposta Técnica'!I12)</f>
        <v/>
      </c>
      <c r="F9" s="38" t="str">
        <f>IF(E9="","",'Proposta Técnica'!$D$3)</f>
        <v/>
      </c>
      <c r="G9" s="33"/>
      <c r="H9" s="33"/>
      <c r="I9" s="33"/>
      <c r="J9" s="33"/>
      <c r="K9" s="33"/>
      <c r="L9" s="33"/>
      <c r="M9" s="33"/>
      <c r="N9" s="33"/>
      <c r="O9" s="33"/>
      <c r="P9" s="33"/>
      <c r="Q9" s="33"/>
      <c r="R9" s="33"/>
      <c r="S9" s="33"/>
      <c r="T9" s="33"/>
      <c r="U9" s="33"/>
      <c r="V9" s="33"/>
      <c r="W9" s="33"/>
      <c r="X9" s="33"/>
      <c r="Y9" s="33"/>
      <c r="Z9" s="33"/>
    </row>
    <row r="10" spans="1:26" ht="14.25" customHeight="1" x14ac:dyDescent="0.35">
      <c r="A10" s="38" t="str">
        <f>IF('Proposta Técnica'!C13="","",'Proposta Técnica'!C13)</f>
        <v/>
      </c>
      <c r="B10" s="38" t="str">
        <f>IF('Proposta Técnica'!D13="","",'Proposta Técnica'!D13)</f>
        <v/>
      </c>
      <c r="C10" s="38" t="str">
        <f>IF('Proposta Técnica'!E13="","",'Proposta Técnica'!E13)</f>
        <v/>
      </c>
      <c r="D10" s="39" t="str">
        <f>IF('Proposta Técnica'!H13="","",'Proposta Técnica'!H13)</f>
        <v/>
      </c>
      <c r="E10" s="38" t="str">
        <f>IF('Proposta Técnica'!I13="","",'Proposta Técnica'!I13)</f>
        <v/>
      </c>
      <c r="F10" s="38" t="str">
        <f>IF(E10="","",'Proposta Técnica'!$D$3)</f>
        <v/>
      </c>
      <c r="G10" s="33"/>
      <c r="H10" s="33"/>
      <c r="I10" s="33"/>
      <c r="J10" s="33"/>
      <c r="K10" s="33"/>
      <c r="L10" s="33"/>
      <c r="M10" s="33"/>
      <c r="N10" s="33"/>
      <c r="O10" s="33"/>
      <c r="P10" s="33"/>
      <c r="Q10" s="33"/>
      <c r="R10" s="33"/>
      <c r="S10" s="33"/>
      <c r="T10" s="33"/>
      <c r="U10" s="33"/>
      <c r="V10" s="33"/>
      <c r="W10" s="33"/>
      <c r="X10" s="33"/>
      <c r="Y10" s="33"/>
      <c r="Z10" s="33"/>
    </row>
    <row r="11" spans="1:26" ht="14.25" customHeight="1" x14ac:dyDescent="0.35">
      <c r="A11" s="38" t="str">
        <f>IF('Proposta Técnica'!C14="","",'Proposta Técnica'!C14)</f>
        <v/>
      </c>
      <c r="B11" s="38" t="str">
        <f>IF('Proposta Técnica'!D14="","",'Proposta Técnica'!D14)</f>
        <v/>
      </c>
      <c r="C11" s="38" t="str">
        <f>IF('Proposta Técnica'!E14="","",'Proposta Técnica'!E14)</f>
        <v/>
      </c>
      <c r="D11" s="39" t="str">
        <f>IF('Proposta Técnica'!H14="","",'Proposta Técnica'!H14)</f>
        <v/>
      </c>
      <c r="E11" s="38" t="str">
        <f>IF('Proposta Técnica'!I14="","",'Proposta Técnica'!I14)</f>
        <v/>
      </c>
      <c r="F11" s="38" t="str">
        <f>IF(E11="","",'Proposta Técnica'!$D$3)</f>
        <v/>
      </c>
      <c r="G11" s="33"/>
      <c r="H11" s="33"/>
      <c r="I11" s="33"/>
      <c r="J11" s="33"/>
      <c r="K11" s="33"/>
      <c r="L11" s="33"/>
      <c r="M11" s="33"/>
      <c r="N11" s="33"/>
      <c r="O11" s="33"/>
      <c r="P11" s="33"/>
      <c r="Q11" s="33"/>
      <c r="R11" s="33"/>
      <c r="S11" s="33"/>
      <c r="T11" s="33"/>
      <c r="U11" s="33"/>
      <c r="V11" s="33"/>
      <c r="W11" s="33"/>
      <c r="X11" s="33"/>
      <c r="Y11" s="33"/>
      <c r="Z11" s="33"/>
    </row>
    <row r="12" spans="1:26" ht="14.25" customHeight="1" x14ac:dyDescent="0.35">
      <c r="A12" s="38" t="str">
        <f>IF('Proposta Técnica'!C15="","",'Proposta Técnica'!C15)</f>
        <v/>
      </c>
      <c r="B12" s="38" t="str">
        <f>IF('Proposta Técnica'!D15="","",'Proposta Técnica'!D15)</f>
        <v/>
      </c>
      <c r="C12" s="38" t="str">
        <f>IF('Proposta Técnica'!E15="","",'Proposta Técnica'!E15)</f>
        <v/>
      </c>
      <c r="D12" s="39" t="str">
        <f>IF('Proposta Técnica'!H15="","",'Proposta Técnica'!H15)</f>
        <v/>
      </c>
      <c r="E12" s="38" t="str">
        <f>IF('Proposta Técnica'!I15="","",'Proposta Técnica'!I15)</f>
        <v/>
      </c>
      <c r="F12" s="38" t="str">
        <f>IF(E12="","",'Proposta Técnica'!$D$3)</f>
        <v/>
      </c>
      <c r="G12" s="33"/>
      <c r="H12" s="33"/>
      <c r="I12" s="33"/>
      <c r="J12" s="33"/>
      <c r="K12" s="33"/>
      <c r="L12" s="33"/>
      <c r="M12" s="33"/>
      <c r="N12" s="33"/>
      <c r="O12" s="33"/>
      <c r="P12" s="33"/>
      <c r="Q12" s="33"/>
      <c r="R12" s="33"/>
      <c r="S12" s="33"/>
      <c r="T12" s="33"/>
      <c r="U12" s="33"/>
      <c r="V12" s="33"/>
      <c r="W12" s="33"/>
      <c r="X12" s="33"/>
      <c r="Y12" s="33"/>
      <c r="Z12" s="33"/>
    </row>
    <row r="13" spans="1:26" ht="14.25" customHeight="1" x14ac:dyDescent="0.35">
      <c r="A13" s="38" t="str">
        <f>IF('Proposta Técnica'!C16="","",'Proposta Técnica'!C16)</f>
        <v/>
      </c>
      <c r="B13" s="38" t="str">
        <f>IF('Proposta Técnica'!D16="","",'Proposta Técnica'!D16)</f>
        <v/>
      </c>
      <c r="C13" s="38" t="str">
        <f>IF('Proposta Técnica'!E16="","",'Proposta Técnica'!E16)</f>
        <v/>
      </c>
      <c r="D13" s="39" t="str">
        <f>IF('Proposta Técnica'!H16="","",'Proposta Técnica'!H16)</f>
        <v/>
      </c>
      <c r="E13" s="38" t="str">
        <f>IF('Proposta Técnica'!I16="","",'Proposta Técnica'!I16)</f>
        <v/>
      </c>
      <c r="F13" s="38" t="str">
        <f>IF(E13="","",'Proposta Técnica'!$D$3)</f>
        <v/>
      </c>
      <c r="G13" s="33"/>
      <c r="H13" s="33"/>
      <c r="I13" s="33"/>
      <c r="J13" s="33"/>
      <c r="K13" s="33"/>
      <c r="L13" s="33"/>
      <c r="M13" s="33"/>
      <c r="N13" s="33"/>
      <c r="O13" s="33"/>
      <c r="P13" s="33"/>
      <c r="Q13" s="33"/>
      <c r="R13" s="33"/>
      <c r="S13" s="33"/>
      <c r="T13" s="33"/>
      <c r="U13" s="33"/>
      <c r="V13" s="33"/>
      <c r="W13" s="33"/>
      <c r="X13" s="33"/>
      <c r="Y13" s="33"/>
      <c r="Z13" s="33"/>
    </row>
    <row r="14" spans="1:26" ht="14.25" customHeight="1" x14ac:dyDescent="0.35">
      <c r="A14" s="38" t="str">
        <f>IF('Proposta Técnica'!C17="","",'Proposta Técnica'!C17)</f>
        <v/>
      </c>
      <c r="B14" s="38" t="str">
        <f>IF('Proposta Técnica'!D17="","",'Proposta Técnica'!D17)</f>
        <v/>
      </c>
      <c r="C14" s="38" t="str">
        <f>IF('Proposta Técnica'!E17="","",'Proposta Técnica'!E17)</f>
        <v/>
      </c>
      <c r="D14" s="39" t="str">
        <f>IF('Proposta Técnica'!H17="","",'Proposta Técnica'!H17)</f>
        <v/>
      </c>
      <c r="E14" s="38" t="str">
        <f>IF('Proposta Técnica'!I17="","",'Proposta Técnica'!I17)</f>
        <v/>
      </c>
      <c r="F14" s="38" t="str">
        <f>IF(E14="","",'Proposta Técnica'!$D$3)</f>
        <v/>
      </c>
      <c r="G14" s="33"/>
      <c r="H14" s="33"/>
      <c r="I14" s="33"/>
      <c r="J14" s="33"/>
      <c r="K14" s="33"/>
      <c r="L14" s="33"/>
      <c r="M14" s="33"/>
      <c r="N14" s="33"/>
      <c r="O14" s="33"/>
      <c r="P14" s="33"/>
      <c r="Q14" s="33"/>
      <c r="R14" s="33"/>
      <c r="S14" s="33"/>
      <c r="T14" s="33"/>
      <c r="U14" s="33"/>
      <c r="V14" s="33"/>
      <c r="W14" s="33"/>
      <c r="X14" s="33"/>
      <c r="Y14" s="33"/>
      <c r="Z14" s="33"/>
    </row>
    <row r="15" spans="1:26" ht="14.25" customHeight="1" x14ac:dyDescent="0.35">
      <c r="A15" s="38" t="str">
        <f>IF('Proposta Técnica'!C18="","",'Proposta Técnica'!C18)</f>
        <v/>
      </c>
      <c r="B15" s="38" t="str">
        <f>IF('Proposta Técnica'!D18="","",'Proposta Técnica'!D18)</f>
        <v/>
      </c>
      <c r="C15" s="38" t="str">
        <f>IF('Proposta Técnica'!E18="","",'Proposta Técnica'!E18)</f>
        <v/>
      </c>
      <c r="D15" s="39" t="str">
        <f>IF('Proposta Técnica'!H18="","",'Proposta Técnica'!H18)</f>
        <v/>
      </c>
      <c r="E15" s="38" t="str">
        <f>IF('Proposta Técnica'!I18="","",'Proposta Técnica'!I18)</f>
        <v/>
      </c>
      <c r="F15" s="38" t="str">
        <f>IF(E15="","",'Proposta Técnica'!$D$3)</f>
        <v/>
      </c>
      <c r="G15" s="33"/>
      <c r="H15" s="33"/>
      <c r="I15" s="33"/>
      <c r="J15" s="33"/>
      <c r="K15" s="33"/>
      <c r="L15" s="33"/>
      <c r="M15" s="33"/>
      <c r="N15" s="33"/>
      <c r="O15" s="33"/>
      <c r="P15" s="33"/>
      <c r="Q15" s="33"/>
      <c r="R15" s="33"/>
      <c r="S15" s="33"/>
      <c r="T15" s="33"/>
      <c r="U15" s="33"/>
      <c r="V15" s="33"/>
      <c r="W15" s="33"/>
      <c r="X15" s="33"/>
      <c r="Y15" s="33"/>
      <c r="Z15" s="33"/>
    </row>
    <row r="16" spans="1:26" ht="14.25" customHeight="1" x14ac:dyDescent="0.35">
      <c r="A16" s="38" t="str">
        <f>IF('Proposta Técnica'!C19="","",'Proposta Técnica'!C19)</f>
        <v/>
      </c>
      <c r="B16" s="38" t="str">
        <f>IF('Proposta Técnica'!D19="","",'Proposta Técnica'!D19)</f>
        <v/>
      </c>
      <c r="C16" s="38" t="str">
        <f>IF('Proposta Técnica'!E19="","",'Proposta Técnica'!E19)</f>
        <v/>
      </c>
      <c r="D16" s="39" t="str">
        <f>IF('Proposta Técnica'!H19="","",'Proposta Técnica'!H19)</f>
        <v/>
      </c>
      <c r="E16" s="38" t="str">
        <f>IF('Proposta Técnica'!I19="","",'Proposta Técnica'!I19)</f>
        <v/>
      </c>
      <c r="F16" s="38" t="str">
        <f>IF(E16="","",'Proposta Técnica'!$D$3)</f>
        <v/>
      </c>
      <c r="G16" s="33"/>
      <c r="H16" s="33"/>
      <c r="I16" s="33"/>
      <c r="J16" s="33"/>
      <c r="K16" s="33"/>
      <c r="L16" s="33"/>
      <c r="M16" s="33"/>
      <c r="N16" s="33"/>
      <c r="O16" s="33"/>
      <c r="P16" s="33"/>
      <c r="Q16" s="33"/>
      <c r="R16" s="33"/>
      <c r="S16" s="33"/>
      <c r="T16" s="33"/>
      <c r="U16" s="33"/>
      <c r="V16" s="33"/>
      <c r="W16" s="33"/>
      <c r="X16" s="33"/>
      <c r="Y16" s="33"/>
      <c r="Z16" s="33"/>
    </row>
    <row r="17" spans="1:26" ht="14.25" customHeight="1" x14ac:dyDescent="0.35">
      <c r="A17" s="33"/>
      <c r="B17" s="33"/>
      <c r="C17" s="33"/>
      <c r="D17" s="34"/>
      <c r="E17" s="34"/>
      <c r="F17" s="33"/>
      <c r="G17" s="33"/>
      <c r="H17" s="33"/>
      <c r="I17" s="33"/>
      <c r="J17" s="33"/>
      <c r="K17" s="33"/>
      <c r="L17" s="33"/>
      <c r="M17" s="33"/>
      <c r="N17" s="33"/>
      <c r="O17" s="33"/>
      <c r="P17" s="33"/>
      <c r="Q17" s="33"/>
      <c r="R17" s="33"/>
      <c r="S17" s="33"/>
      <c r="T17" s="33"/>
      <c r="U17" s="33"/>
      <c r="V17" s="33"/>
      <c r="W17" s="33"/>
      <c r="X17" s="33"/>
      <c r="Y17" s="33"/>
      <c r="Z17" s="33"/>
    </row>
    <row r="18" spans="1:26" ht="14.25" customHeight="1" x14ac:dyDescent="0.35">
      <c r="A18" s="108" t="s">
        <v>11</v>
      </c>
      <c r="B18" s="72"/>
      <c r="C18" s="72"/>
      <c r="D18" s="72"/>
      <c r="E18" s="73"/>
      <c r="F18" s="33"/>
      <c r="G18" s="33"/>
      <c r="H18" s="33"/>
      <c r="I18" s="33"/>
      <c r="J18" s="33"/>
      <c r="K18" s="33"/>
      <c r="L18" s="33"/>
      <c r="M18" s="33"/>
      <c r="N18" s="33"/>
      <c r="O18" s="33"/>
      <c r="P18" s="33"/>
      <c r="Q18" s="33"/>
      <c r="R18" s="33"/>
      <c r="S18" s="33"/>
      <c r="T18" s="33"/>
      <c r="U18" s="33"/>
      <c r="V18" s="33"/>
      <c r="W18" s="33"/>
      <c r="X18" s="33"/>
      <c r="Y18" s="33"/>
      <c r="Z18" s="33"/>
    </row>
    <row r="19" spans="1:26" ht="14.25" customHeight="1" x14ac:dyDescent="0.35">
      <c r="A19" s="40" t="s">
        <v>31</v>
      </c>
      <c r="B19" s="41" t="s">
        <v>32</v>
      </c>
      <c r="C19" s="109" t="s">
        <v>55</v>
      </c>
      <c r="D19" s="83"/>
      <c r="E19" s="42" t="s">
        <v>56</v>
      </c>
      <c r="F19" s="33"/>
      <c r="G19" s="33"/>
      <c r="H19" s="33"/>
      <c r="I19" s="33"/>
      <c r="J19" s="33"/>
      <c r="K19" s="33"/>
      <c r="L19" s="33"/>
      <c r="M19" s="33"/>
      <c r="N19" s="33"/>
      <c r="O19" s="33"/>
      <c r="P19" s="33"/>
      <c r="Q19" s="33"/>
      <c r="R19" s="33"/>
      <c r="S19" s="33"/>
      <c r="T19" s="33"/>
      <c r="U19" s="33"/>
      <c r="V19" s="33"/>
      <c r="W19" s="33"/>
      <c r="X19" s="33"/>
      <c r="Y19" s="33"/>
      <c r="Z19" s="33"/>
    </row>
    <row r="20" spans="1:26" ht="14.25" customHeight="1" x14ac:dyDescent="0.35">
      <c r="A20" s="43">
        <f>IF('Proposta Técnica'!C36="","",'Proposta Técnica'!C36)</f>
        <v>1</v>
      </c>
      <c r="B20" s="44" t="str">
        <f>IF('Proposta Técnica'!D36="","",'Proposta Técnica'!D36)</f>
        <v>Plano de trabalho detalhado para implementação, com cronograma das ações, contemplando o detalhamento das atividades a serem realizadas, tais como: mobilização, preparo do solo, plantio, manutenção e monitoramento. Inclui ainda a definição das espécies a serem utilizadas, estimativa de quantidade de mudas e de sementes (em kg), bem como o detalhamento das ações gerais de implantação e manutenção, acompanhado da relação de materiais e insumos necessários.</v>
      </c>
      <c r="C20" s="106" t="str">
        <f>IF('Proposta Técnica'!E36="","",'Proposta Técnica'!E36)</f>
        <v/>
      </c>
      <c r="D20" s="83"/>
      <c r="E20" s="45" t="str">
        <f>IF('Proposta Técnica'!H36="","",'Proposta Técnica'!H36)</f>
        <v>7 dias após assinatura do contrato</v>
      </c>
      <c r="F20" s="33"/>
      <c r="G20" s="33"/>
      <c r="H20" s="33"/>
      <c r="I20" s="33"/>
      <c r="J20" s="33"/>
      <c r="K20" s="33"/>
      <c r="L20" s="33"/>
      <c r="M20" s="33"/>
      <c r="N20" s="33"/>
      <c r="O20" s="33"/>
      <c r="P20" s="33"/>
      <c r="Q20" s="33"/>
      <c r="R20" s="33"/>
      <c r="S20" s="33"/>
      <c r="T20" s="33"/>
      <c r="U20" s="33"/>
      <c r="V20" s="33"/>
      <c r="W20" s="33"/>
      <c r="X20" s="33"/>
      <c r="Y20" s="33"/>
      <c r="Z20" s="33"/>
    </row>
    <row r="21" spans="1:26" ht="14.25" customHeight="1" x14ac:dyDescent="0.35">
      <c r="A21" s="43">
        <f>IF('Proposta Técnica'!C37="","",'Proposta Técnica'!C37)</f>
        <v>2</v>
      </c>
      <c r="B21" s="44" t="str">
        <f>IF('Proposta Técnica'!D37="","",'Proposta Técnica'!D37)</f>
        <v xml:space="preserve">Relatório Intermediário 1: contendo informações sobre as ações a serem iniciadas em 34 hectares, incluindo o diagnóstico das áreas e a elaboração de PRADA, acompanhado de mapas e arquivos shapefile. As ações contemplam o detalhamento, descrição, planejamento e custos relacionados à mobilização, cercamento (por parte de contrapartida do proprietário e em qualidade), preparo do solo, insumos, metodologias de plantio e demais informações técnicas. Inclui ainda dados sobre a quantidade de pessoas envolvidas nas atividades de campo (homens e mulheres), lista de espécies, estimativa de mudas e kg de sementes, estratégias de controle de pragas, bem como a caracterização ambiental e espacial das áreas a serem restauradas. </v>
      </c>
      <c r="C21" s="106" t="str">
        <f>IF('Proposta Técnica'!E37="","",'Proposta Técnica'!E37)</f>
        <v/>
      </c>
      <c r="D21" s="83"/>
      <c r="E21" s="45" t="str">
        <f>IF('Proposta Técnica'!H37="","",'Proposta Técnica'!H37)</f>
        <v>60 dias</v>
      </c>
      <c r="F21" s="33"/>
      <c r="G21" s="33"/>
      <c r="H21" s="33"/>
      <c r="I21" s="33"/>
      <c r="J21" s="33"/>
      <c r="K21" s="33"/>
      <c r="L21" s="33"/>
      <c r="M21" s="33"/>
      <c r="N21" s="33"/>
      <c r="O21" s="33"/>
      <c r="P21" s="33"/>
      <c r="Q21" s="33"/>
      <c r="R21" s="33"/>
      <c r="S21" s="33"/>
      <c r="T21" s="33"/>
      <c r="U21" s="33"/>
      <c r="V21" s="33"/>
      <c r="W21" s="33"/>
      <c r="X21" s="33"/>
      <c r="Y21" s="33"/>
      <c r="Z21" s="33"/>
    </row>
    <row r="22" spans="1:26" ht="14.25" customHeight="1" x14ac:dyDescent="0.35">
      <c r="A22" s="43">
        <f>IF('Proposta Técnica'!C38="","",'Proposta Técnica'!C38)</f>
        <v>3</v>
      </c>
      <c r="B22" s="44" t="str">
        <f>IF('Proposta Técnica'!D38="","",'Proposta Técnica'!D38)</f>
        <v>Relatório Intermediário 2: contendo informações sobre as ações até a presente data de entrega, em 34 hectares. As ações contemplam o detalhamento, descrição, planejamento e custos relacionados à mobilização, preparo do solo, insumos, metodologias de plantio e demais informações técnicas. Inclui ainda dados sobre a quantidade de pessoas envolvidas nas atividades de campo (homens e mulheres), lista de espécies, estimativa de mudas e sementes, estratégias de controle de pragas, bem como a caracterização ambiental e espacial das áreas a serem recuperadas.</v>
      </c>
      <c r="C22" s="106" t="str">
        <f>IF('Proposta Técnica'!E38="","",'Proposta Técnica'!E38)</f>
        <v/>
      </c>
      <c r="D22" s="83"/>
      <c r="E22" s="45" t="str">
        <f>IF('Proposta Técnica'!H38="","",'Proposta Técnica'!H38)</f>
        <v>160 dias</v>
      </c>
      <c r="F22" s="33"/>
      <c r="G22" s="33"/>
      <c r="H22" s="33"/>
      <c r="I22" s="33"/>
      <c r="J22" s="33"/>
      <c r="K22" s="33"/>
      <c r="L22" s="33"/>
      <c r="M22" s="33"/>
      <c r="N22" s="33"/>
      <c r="O22" s="33"/>
      <c r="P22" s="33"/>
      <c r="Q22" s="33"/>
      <c r="R22" s="33"/>
      <c r="S22" s="33"/>
      <c r="T22" s="33"/>
      <c r="U22" s="33"/>
      <c r="V22" s="33"/>
      <c r="W22" s="33"/>
      <c r="X22" s="33"/>
      <c r="Y22" s="33"/>
      <c r="Z22" s="33"/>
    </row>
    <row r="23" spans="1:26" ht="14.25" customHeight="1" x14ac:dyDescent="0.35">
      <c r="A23" s="43">
        <f>IF('Proposta Técnica'!C39="","",'Proposta Técnica'!C39)</f>
        <v>4</v>
      </c>
      <c r="B23" s="44" t="str">
        <f>IF('Proposta Técnica'!D39="","",'Proposta Técnica'!D39)</f>
        <v xml:space="preserve">Relatório Intermediário 3: contendo informações sobre as ações até a presente data de entrega, em 34 hectares. Este relatório deve apresentar um resumo do desenvolvimento geral do projeto, contemplando todas as etapas previstas no plano de trabalho, bem como a evolução das áreas ao longo do período. Deve incluir registro fotográfico, a planilha de indicadores de implementação e sociais devidamente preenchida e atualizada, além da organização de todos os documentos em pasta compartilhada pelo WWF-Brasil. </v>
      </c>
      <c r="C23" s="106" t="str">
        <f>IF('Proposta Técnica'!E39="","",'Proposta Técnica'!E39)</f>
        <v/>
      </c>
      <c r="D23" s="83"/>
      <c r="E23" s="45" t="str">
        <f>IF('Proposta Técnica'!H39="","",'Proposta Técnica'!H39)</f>
        <v>200 dias</v>
      </c>
      <c r="F23" s="33"/>
      <c r="G23" s="33"/>
      <c r="H23" s="33"/>
      <c r="I23" s="33"/>
      <c r="J23" s="33"/>
      <c r="K23" s="33"/>
      <c r="L23" s="33"/>
      <c r="M23" s="33"/>
      <c r="N23" s="33"/>
      <c r="O23" s="33"/>
      <c r="P23" s="33"/>
      <c r="Q23" s="33"/>
      <c r="R23" s="33"/>
      <c r="S23" s="33"/>
      <c r="T23" s="33"/>
      <c r="U23" s="33"/>
      <c r="V23" s="33"/>
      <c r="W23" s="33"/>
      <c r="X23" s="33"/>
      <c r="Y23" s="33"/>
      <c r="Z23" s="33"/>
    </row>
    <row r="24" spans="1:26" ht="14.25" customHeight="1" x14ac:dyDescent="0.35">
      <c r="A24" s="43">
        <f>IF('Proposta Técnica'!C40="","",'Proposta Técnica'!C40)</f>
        <v>5</v>
      </c>
      <c r="B24" s="44" t="str">
        <f>IF('Proposta Técnica'!D40="","",'Proposta Técnica'!D40)</f>
        <v xml:space="preserve">Relatório Final: referente à conclusão das atividades de implementação, manutenção e monitoramento das áreas restauradas, totalizando 34 hectares, assegurando a qualidade da restauração. O relatório deve apresentar um resumo completo do desenvolvimento do projeto, contemplando todas as etapas previstas no plano de trabalho, bem como a avaliação dos resultados alcançados em termos de estabelecimento e desenvolvimento da vegetação. 
Deve incluir registro fotográfico das áreas, análise dos indicadores de restauração (sobrevivência de mudas, desenvolvimento das espécies, controle de pragas, entre outros), além da planilha de indicadores de implementação e sociais devidamente preenchida e atualizada. Dados brutos do monitoramento e um resumo da situação final das áreas garatindo a qualidade de restauração. Todos os documentos, mapas e materiais produzidos devem estar organizados em pasta compartilhada, garantindo rastreabilidade e transparência das ações realizadas. </v>
      </c>
      <c r="C24" s="106" t="str">
        <f>IF('Proposta Técnica'!E40="","",'Proposta Técnica'!E40)</f>
        <v/>
      </c>
      <c r="D24" s="83"/>
      <c r="E24" s="45" t="str">
        <f>IF('Proposta Técnica'!H40="","",'Proposta Técnica'!H40)</f>
        <v>280 dias</v>
      </c>
      <c r="F24" s="33"/>
      <c r="G24" s="33"/>
      <c r="H24" s="33"/>
      <c r="I24" s="33"/>
      <c r="J24" s="33"/>
      <c r="K24" s="33"/>
      <c r="L24" s="33"/>
      <c r="M24" s="33"/>
      <c r="N24" s="33"/>
      <c r="O24" s="33"/>
      <c r="P24" s="33"/>
      <c r="Q24" s="33"/>
      <c r="R24" s="33"/>
      <c r="S24" s="33"/>
      <c r="T24" s="33"/>
      <c r="U24" s="33"/>
      <c r="V24" s="33"/>
      <c r="W24" s="33"/>
      <c r="X24" s="33"/>
      <c r="Y24" s="33"/>
      <c r="Z24" s="33"/>
    </row>
    <row r="25" spans="1:26" ht="14.25" customHeight="1" x14ac:dyDescent="0.35">
      <c r="A25" s="43" t="str">
        <f>IF('Proposta Técnica'!C41="","",'Proposta Técnica'!C41)</f>
        <v/>
      </c>
      <c r="B25" s="44" t="str">
        <f>IF('Proposta Técnica'!D41="","",'Proposta Técnica'!D41)</f>
        <v/>
      </c>
      <c r="C25" s="106" t="str">
        <f>IF('Proposta Técnica'!E41="","",'Proposta Técnica'!E41)</f>
        <v/>
      </c>
      <c r="D25" s="83"/>
      <c r="E25" s="45" t="str">
        <f>IF('Proposta Técnica'!H41="","",'Proposta Técnica'!H41)</f>
        <v/>
      </c>
      <c r="F25" s="33"/>
      <c r="G25" s="33"/>
      <c r="H25" s="33"/>
      <c r="I25" s="33"/>
      <c r="J25" s="33"/>
      <c r="K25" s="33"/>
      <c r="L25" s="33"/>
      <c r="M25" s="33"/>
      <c r="N25" s="33"/>
      <c r="O25" s="33"/>
      <c r="P25" s="33"/>
      <c r="Q25" s="33"/>
      <c r="R25" s="33"/>
      <c r="S25" s="33"/>
      <c r="T25" s="33"/>
      <c r="U25" s="33"/>
      <c r="V25" s="33"/>
      <c r="W25" s="33"/>
      <c r="X25" s="33"/>
      <c r="Y25" s="33"/>
      <c r="Z25" s="33"/>
    </row>
    <row r="26" spans="1:26" ht="14.25" customHeight="1" x14ac:dyDescent="0.35">
      <c r="A26" s="43" t="str">
        <f>IF('Proposta Técnica'!C42="","",'Proposta Técnica'!C42)</f>
        <v/>
      </c>
      <c r="B26" s="44" t="str">
        <f>IF('Proposta Técnica'!D42="","",'Proposta Técnica'!D42)</f>
        <v/>
      </c>
      <c r="C26" s="106" t="str">
        <f>IF('Proposta Técnica'!E42="","",'Proposta Técnica'!E42)</f>
        <v/>
      </c>
      <c r="D26" s="83"/>
      <c r="E26" s="45" t="str">
        <f>IF('Proposta Técnica'!H42="","",'Proposta Técnica'!H42)</f>
        <v/>
      </c>
      <c r="F26" s="33"/>
      <c r="G26" s="33"/>
      <c r="H26" s="33"/>
      <c r="I26" s="33"/>
      <c r="J26" s="33"/>
      <c r="K26" s="33"/>
      <c r="L26" s="33"/>
      <c r="M26" s="33"/>
      <c r="N26" s="33"/>
      <c r="O26" s="33"/>
      <c r="P26" s="33"/>
      <c r="Q26" s="33"/>
      <c r="R26" s="33"/>
      <c r="S26" s="33"/>
      <c r="T26" s="33"/>
      <c r="U26" s="33"/>
      <c r="V26" s="33"/>
      <c r="W26" s="33"/>
      <c r="X26" s="33"/>
      <c r="Y26" s="33"/>
      <c r="Z26" s="33"/>
    </row>
    <row r="27" spans="1:26" ht="14.25" customHeight="1" x14ac:dyDescent="0.35">
      <c r="A27" s="43" t="str">
        <f>IF('Proposta Técnica'!C43="","",'Proposta Técnica'!C43)</f>
        <v/>
      </c>
      <c r="B27" s="44" t="str">
        <f>IF('Proposta Técnica'!D43="","",'Proposta Técnica'!D43)</f>
        <v/>
      </c>
      <c r="C27" s="106" t="str">
        <f>IF('Proposta Técnica'!E43="","",'Proposta Técnica'!E43)</f>
        <v/>
      </c>
      <c r="D27" s="83"/>
      <c r="E27" s="45" t="str">
        <f>IF('Proposta Técnica'!H43="","",'Proposta Técnica'!H43)</f>
        <v/>
      </c>
      <c r="F27" s="33"/>
      <c r="G27" s="33"/>
      <c r="H27" s="33"/>
      <c r="I27" s="33"/>
      <c r="J27" s="33"/>
      <c r="K27" s="33"/>
      <c r="L27" s="33"/>
      <c r="M27" s="33"/>
      <c r="N27" s="33"/>
      <c r="O27" s="33"/>
      <c r="P27" s="33"/>
      <c r="Q27" s="33"/>
      <c r="R27" s="33"/>
      <c r="S27" s="33"/>
      <c r="T27" s="33"/>
      <c r="U27" s="33"/>
      <c r="V27" s="33"/>
      <c r="W27" s="33"/>
      <c r="X27" s="33"/>
      <c r="Y27" s="33"/>
      <c r="Z27" s="33"/>
    </row>
    <row r="28" spans="1:26" ht="14.25" customHeight="1" x14ac:dyDescent="0.35">
      <c r="A28" s="43" t="str">
        <f>IF('Proposta Técnica'!C44="","",'Proposta Técnica'!C44)</f>
        <v/>
      </c>
      <c r="B28" s="44" t="str">
        <f>IF('Proposta Técnica'!D44="","",'Proposta Técnica'!D44)</f>
        <v/>
      </c>
      <c r="C28" s="106" t="str">
        <f>IF('Proposta Técnica'!E44="","",'Proposta Técnica'!E44)</f>
        <v/>
      </c>
      <c r="D28" s="83"/>
      <c r="E28" s="45" t="str">
        <f>IF('Proposta Técnica'!H44="","",'Proposta Técnica'!H44)</f>
        <v/>
      </c>
      <c r="F28" s="33"/>
      <c r="G28" s="33"/>
      <c r="H28" s="33"/>
      <c r="I28" s="33"/>
      <c r="J28" s="33"/>
      <c r="K28" s="33"/>
      <c r="L28" s="33"/>
      <c r="M28" s="33"/>
      <c r="N28" s="33"/>
      <c r="O28" s="33"/>
      <c r="P28" s="33"/>
      <c r="Q28" s="33"/>
      <c r="R28" s="33"/>
      <c r="S28" s="33"/>
      <c r="T28" s="33"/>
      <c r="U28" s="33"/>
      <c r="V28" s="33"/>
      <c r="W28" s="33"/>
      <c r="X28" s="33"/>
      <c r="Y28" s="33"/>
      <c r="Z28" s="33"/>
    </row>
    <row r="29" spans="1:26" ht="14.25" customHeight="1" x14ac:dyDescent="0.35">
      <c r="A29" s="43" t="str">
        <f>IF('Proposta Técnica'!C45="","",'Proposta Técnica'!C45)</f>
        <v/>
      </c>
      <c r="B29" s="44" t="str">
        <f>IF('Proposta Técnica'!D45="","",'Proposta Técnica'!D45)</f>
        <v/>
      </c>
      <c r="C29" s="106" t="str">
        <f>IF('Proposta Técnica'!E45="","",'Proposta Técnica'!E45)</f>
        <v/>
      </c>
      <c r="D29" s="83"/>
      <c r="E29" s="45" t="str">
        <f>IF('Proposta Técnica'!H45="","",'Proposta Técnica'!H45)</f>
        <v/>
      </c>
      <c r="F29" s="33"/>
      <c r="G29" s="33"/>
      <c r="H29" s="33"/>
      <c r="I29" s="33"/>
      <c r="J29" s="33"/>
      <c r="K29" s="33"/>
      <c r="L29" s="33"/>
      <c r="M29" s="33"/>
      <c r="N29" s="33"/>
      <c r="O29" s="33"/>
      <c r="P29" s="33"/>
      <c r="Q29" s="33"/>
      <c r="R29" s="33"/>
      <c r="S29" s="33"/>
      <c r="T29" s="33"/>
      <c r="U29" s="33"/>
      <c r="V29" s="33"/>
      <c r="W29" s="33"/>
      <c r="X29" s="33"/>
      <c r="Y29" s="33"/>
      <c r="Z29" s="33"/>
    </row>
    <row r="30" spans="1:26" ht="14.25" customHeight="1" x14ac:dyDescent="0.35">
      <c r="A30" s="43" t="str">
        <f>IF('Proposta Técnica'!C46="","",'Proposta Técnica'!C46)</f>
        <v/>
      </c>
      <c r="B30" s="44" t="str">
        <f>IF('Proposta Técnica'!D46="","",'Proposta Técnica'!D46)</f>
        <v/>
      </c>
      <c r="C30" s="106" t="str">
        <f>IF('Proposta Técnica'!E46="","",'Proposta Técnica'!E46)</f>
        <v/>
      </c>
      <c r="D30" s="83"/>
      <c r="E30" s="45" t="str">
        <f>IF('Proposta Técnica'!H46="","",'Proposta Técnica'!H46)</f>
        <v/>
      </c>
      <c r="F30" s="33"/>
      <c r="G30" s="33"/>
      <c r="H30" s="33"/>
      <c r="I30" s="33"/>
      <c r="J30" s="33"/>
      <c r="K30" s="33"/>
      <c r="L30" s="33"/>
      <c r="M30" s="33"/>
      <c r="N30" s="33"/>
      <c r="O30" s="33"/>
      <c r="P30" s="33"/>
      <c r="Q30" s="33"/>
      <c r="R30" s="33"/>
      <c r="S30" s="33"/>
      <c r="T30" s="33"/>
      <c r="U30" s="33"/>
      <c r="V30" s="33"/>
      <c r="W30" s="33"/>
      <c r="X30" s="33"/>
      <c r="Y30" s="33"/>
      <c r="Z30" s="33"/>
    </row>
    <row r="31" spans="1:26" ht="14.25" customHeight="1" x14ac:dyDescent="0.35">
      <c r="A31" s="43" t="str">
        <f>IF('Proposta Técnica'!C47="","",'Proposta Técnica'!C47)</f>
        <v/>
      </c>
      <c r="B31" s="44" t="str">
        <f>IF('Proposta Técnica'!D47="","",'Proposta Técnica'!D47)</f>
        <v/>
      </c>
      <c r="C31" s="106" t="str">
        <f>IF('Proposta Técnica'!E47="","",'Proposta Técnica'!E47)</f>
        <v/>
      </c>
      <c r="D31" s="83"/>
      <c r="E31" s="45" t="str">
        <f>IF('Proposta Técnica'!H47="","",'Proposta Técnica'!H47)</f>
        <v/>
      </c>
      <c r="F31" s="33"/>
      <c r="G31" s="33"/>
      <c r="H31" s="33"/>
      <c r="I31" s="33"/>
      <c r="J31" s="33"/>
      <c r="K31" s="33"/>
      <c r="L31" s="33"/>
      <c r="M31" s="33"/>
      <c r="N31" s="33"/>
      <c r="O31" s="33"/>
      <c r="P31" s="33"/>
      <c r="Q31" s="33"/>
      <c r="R31" s="33"/>
      <c r="S31" s="33"/>
      <c r="T31" s="33"/>
      <c r="U31" s="33"/>
      <c r="V31" s="33"/>
      <c r="W31" s="33"/>
      <c r="X31" s="33"/>
      <c r="Y31" s="33"/>
      <c r="Z31" s="33"/>
    </row>
    <row r="32" spans="1:26" ht="14.25" customHeight="1" x14ac:dyDescent="0.35">
      <c r="A32" s="43" t="str">
        <f>IF('Proposta Técnica'!C48="","",'Proposta Técnica'!C48)</f>
        <v/>
      </c>
      <c r="B32" s="44" t="str">
        <f>IF('Proposta Técnica'!D48="","",'Proposta Técnica'!D48)</f>
        <v/>
      </c>
      <c r="C32" s="106" t="str">
        <f>IF('Proposta Técnica'!E48="","",'Proposta Técnica'!E48)</f>
        <v/>
      </c>
      <c r="D32" s="83"/>
      <c r="E32" s="45" t="str">
        <f>IF('Proposta Técnica'!H48="","",'Proposta Técnica'!H48)</f>
        <v/>
      </c>
      <c r="F32" s="33"/>
      <c r="G32" s="33"/>
      <c r="H32" s="33"/>
      <c r="I32" s="33"/>
      <c r="J32" s="33"/>
      <c r="K32" s="33"/>
      <c r="L32" s="33"/>
      <c r="M32" s="33"/>
      <c r="N32" s="33"/>
      <c r="O32" s="33"/>
      <c r="P32" s="33"/>
      <c r="Q32" s="33"/>
      <c r="R32" s="33"/>
      <c r="S32" s="33"/>
      <c r="T32" s="33"/>
      <c r="U32" s="33"/>
      <c r="V32" s="33"/>
      <c r="W32" s="33"/>
      <c r="X32" s="33"/>
      <c r="Y32" s="33"/>
      <c r="Z32" s="33"/>
    </row>
    <row r="33" spans="1:26" ht="14.25" customHeight="1" x14ac:dyDescent="0.35">
      <c r="A33" s="43" t="str">
        <f>IF('Proposta Técnica'!C49="","",'Proposta Técnica'!C49)</f>
        <v/>
      </c>
      <c r="B33" s="44" t="str">
        <f>IF('Proposta Técnica'!D49="","",'Proposta Técnica'!D49)</f>
        <v/>
      </c>
      <c r="C33" s="106" t="str">
        <f>IF('Proposta Técnica'!E49="","",'Proposta Técnica'!E49)</f>
        <v/>
      </c>
      <c r="D33" s="83"/>
      <c r="E33" s="45" t="str">
        <f>IF('Proposta Técnica'!H49="","",'Proposta Técnica'!H49)</f>
        <v/>
      </c>
      <c r="F33" s="33"/>
      <c r="G33" s="33"/>
      <c r="H33" s="33"/>
      <c r="I33" s="33"/>
      <c r="J33" s="33"/>
      <c r="K33" s="33"/>
      <c r="L33" s="33"/>
      <c r="M33" s="33"/>
      <c r="N33" s="33"/>
      <c r="O33" s="33"/>
      <c r="P33" s="33"/>
      <c r="Q33" s="33"/>
      <c r="R33" s="33"/>
      <c r="S33" s="33"/>
      <c r="T33" s="33"/>
      <c r="U33" s="33"/>
      <c r="V33" s="33"/>
      <c r="W33" s="33"/>
      <c r="X33" s="33"/>
      <c r="Y33" s="33"/>
      <c r="Z33" s="33"/>
    </row>
    <row r="34" spans="1:26" ht="14.25" customHeight="1" x14ac:dyDescent="0.35">
      <c r="A34" s="43" t="str">
        <f>IF('Proposta Técnica'!C50="","",'Proposta Técnica'!C50)</f>
        <v/>
      </c>
      <c r="B34" s="44" t="str">
        <f>IF('Proposta Técnica'!D50="","",'Proposta Técnica'!D50)</f>
        <v/>
      </c>
      <c r="C34" s="106" t="str">
        <f>IF('Proposta Técnica'!E50="","",'Proposta Técnica'!E50)</f>
        <v/>
      </c>
      <c r="D34" s="83"/>
      <c r="E34" s="45" t="str">
        <f>IF('Proposta Técnica'!H50="","",'Proposta Técnica'!H50)</f>
        <v/>
      </c>
      <c r="F34" s="33"/>
      <c r="G34" s="33"/>
      <c r="H34" s="33"/>
      <c r="I34" s="33"/>
      <c r="J34" s="33"/>
      <c r="K34" s="33"/>
      <c r="L34" s="33"/>
      <c r="M34" s="33"/>
      <c r="N34" s="33"/>
      <c r="O34" s="33"/>
      <c r="P34" s="33"/>
      <c r="Q34" s="33"/>
      <c r="R34" s="33"/>
      <c r="S34" s="33"/>
      <c r="T34" s="33"/>
      <c r="U34" s="33"/>
      <c r="V34" s="33"/>
      <c r="W34" s="33"/>
      <c r="X34" s="33"/>
      <c r="Y34" s="33"/>
      <c r="Z34" s="33"/>
    </row>
    <row r="35" spans="1:26" ht="14.25" customHeight="1" x14ac:dyDescent="0.35">
      <c r="A35" s="43" t="str">
        <f>IF('Proposta Técnica'!C51="","",'Proposta Técnica'!C51)</f>
        <v/>
      </c>
      <c r="B35" s="44" t="str">
        <f>IF('Proposta Técnica'!D51="","",'Proposta Técnica'!D51)</f>
        <v/>
      </c>
      <c r="C35" s="106" t="str">
        <f>IF('Proposta Técnica'!E51="","",'Proposta Técnica'!E51)</f>
        <v/>
      </c>
      <c r="D35" s="83"/>
      <c r="E35" s="45" t="str">
        <f>IF('Proposta Técnica'!H51="","",'Proposta Técnica'!H51)</f>
        <v/>
      </c>
      <c r="F35" s="33"/>
      <c r="G35" s="33"/>
      <c r="H35" s="33"/>
      <c r="I35" s="33"/>
      <c r="J35" s="33"/>
      <c r="K35" s="33"/>
      <c r="L35" s="33"/>
      <c r="M35" s="33"/>
      <c r="N35" s="33"/>
      <c r="O35" s="33"/>
      <c r="P35" s="33"/>
      <c r="Q35" s="33"/>
      <c r="R35" s="33"/>
      <c r="S35" s="33"/>
      <c r="T35" s="33"/>
      <c r="U35" s="33"/>
      <c r="V35" s="33"/>
      <c r="W35" s="33"/>
      <c r="X35" s="33"/>
      <c r="Y35" s="33"/>
      <c r="Z35" s="33"/>
    </row>
    <row r="36" spans="1:26" ht="14.25" customHeight="1" x14ac:dyDescent="0.35">
      <c r="A36" s="43" t="str">
        <f>IF('Proposta Técnica'!C52="","",'Proposta Técnica'!C52)</f>
        <v/>
      </c>
      <c r="B36" s="44" t="str">
        <f>IF('Proposta Técnica'!D52="","",'Proposta Técnica'!D52)</f>
        <v/>
      </c>
      <c r="C36" s="106" t="str">
        <f>IF('Proposta Técnica'!E52="","",'Proposta Técnica'!E52)</f>
        <v/>
      </c>
      <c r="D36" s="83"/>
      <c r="E36" s="45" t="str">
        <f>IF('Proposta Técnica'!H52="","",'Proposta Técnica'!H52)</f>
        <v/>
      </c>
      <c r="F36" s="33"/>
      <c r="G36" s="33"/>
      <c r="H36" s="33"/>
      <c r="I36" s="33"/>
      <c r="J36" s="33"/>
      <c r="K36" s="33"/>
      <c r="L36" s="33"/>
      <c r="M36" s="33"/>
      <c r="N36" s="33"/>
      <c r="O36" s="33"/>
      <c r="P36" s="33"/>
      <c r="Q36" s="33"/>
      <c r="R36" s="33"/>
      <c r="S36" s="33"/>
      <c r="T36" s="33"/>
      <c r="U36" s="33"/>
      <c r="V36" s="33"/>
      <c r="W36" s="33"/>
      <c r="X36" s="33"/>
      <c r="Y36" s="33"/>
      <c r="Z36" s="33"/>
    </row>
    <row r="37" spans="1:26" ht="14.25" customHeight="1" x14ac:dyDescent="0.35">
      <c r="A37" s="43" t="str">
        <f>IF('Proposta Técnica'!C53="","",'Proposta Técnica'!C53)</f>
        <v/>
      </c>
      <c r="B37" s="44" t="str">
        <f>IF('Proposta Técnica'!D53="","",'Proposta Técnica'!D53)</f>
        <v/>
      </c>
      <c r="C37" s="106" t="str">
        <f>IF('Proposta Técnica'!E53="","",'Proposta Técnica'!E53)</f>
        <v/>
      </c>
      <c r="D37" s="83"/>
      <c r="E37" s="45" t="str">
        <f>IF('Proposta Técnica'!H53="","",'Proposta Técnica'!H53)</f>
        <v/>
      </c>
      <c r="F37" s="33"/>
      <c r="G37" s="33"/>
      <c r="H37" s="33"/>
      <c r="I37" s="33"/>
      <c r="J37" s="33"/>
      <c r="K37" s="33"/>
      <c r="L37" s="33"/>
      <c r="M37" s="33"/>
      <c r="N37" s="33"/>
      <c r="O37" s="33"/>
      <c r="P37" s="33"/>
      <c r="Q37" s="33"/>
      <c r="R37" s="33"/>
      <c r="S37" s="33"/>
      <c r="T37" s="33"/>
      <c r="U37" s="33"/>
      <c r="V37" s="33"/>
      <c r="W37" s="33"/>
      <c r="X37" s="33"/>
      <c r="Y37" s="33"/>
      <c r="Z37" s="33"/>
    </row>
    <row r="38" spans="1:26" ht="14.25" customHeight="1" x14ac:dyDescent="0.35">
      <c r="A38" s="43" t="str">
        <f>IF('Proposta Técnica'!C54="","",'Proposta Técnica'!C54)</f>
        <v/>
      </c>
      <c r="B38" s="44" t="str">
        <f>IF('Proposta Técnica'!D54="","",'Proposta Técnica'!D54)</f>
        <v/>
      </c>
      <c r="C38" s="106" t="str">
        <f>IF('Proposta Técnica'!E54="","",'Proposta Técnica'!E54)</f>
        <v/>
      </c>
      <c r="D38" s="83"/>
      <c r="E38" s="45" t="str">
        <f>IF('Proposta Técnica'!H54="","",'Proposta Técnica'!H54)</f>
        <v/>
      </c>
      <c r="F38" s="33"/>
      <c r="G38" s="33"/>
      <c r="H38" s="33"/>
      <c r="I38" s="33"/>
      <c r="J38" s="33"/>
      <c r="K38" s="33"/>
      <c r="L38" s="33"/>
      <c r="M38" s="33"/>
      <c r="N38" s="33"/>
      <c r="O38" s="33"/>
      <c r="P38" s="33"/>
      <c r="Q38" s="33"/>
      <c r="R38" s="33"/>
      <c r="S38" s="33"/>
      <c r="T38" s="33"/>
      <c r="U38" s="33"/>
      <c r="V38" s="33"/>
      <c r="W38" s="33"/>
      <c r="X38" s="33"/>
      <c r="Y38" s="33"/>
      <c r="Z38" s="33"/>
    </row>
    <row r="39" spans="1:26" ht="14.25" customHeight="1" x14ac:dyDescent="0.35">
      <c r="A39" s="43" t="str">
        <f>IF('Proposta Técnica'!C55="","",'Proposta Técnica'!C55)</f>
        <v/>
      </c>
      <c r="B39" s="44" t="str">
        <f>IF('Proposta Técnica'!D55="","",'Proposta Técnica'!D55)</f>
        <v/>
      </c>
      <c r="C39" s="106" t="str">
        <f>IF('Proposta Técnica'!E55="","",'Proposta Técnica'!E55)</f>
        <v/>
      </c>
      <c r="D39" s="83"/>
      <c r="E39" s="45" t="str">
        <f>IF('Proposta Técnica'!H55="","",'Proposta Técnica'!H55)</f>
        <v/>
      </c>
      <c r="F39" s="33"/>
      <c r="G39" s="33"/>
      <c r="H39" s="33"/>
      <c r="I39" s="33"/>
      <c r="J39" s="33"/>
      <c r="K39" s="33"/>
      <c r="L39" s="33"/>
      <c r="M39" s="33"/>
      <c r="N39" s="33"/>
      <c r="O39" s="33"/>
      <c r="P39" s="33"/>
      <c r="Q39" s="33"/>
      <c r="R39" s="33"/>
      <c r="S39" s="33"/>
      <c r="T39" s="33"/>
      <c r="U39" s="33"/>
      <c r="V39" s="33"/>
      <c r="W39" s="33"/>
      <c r="X39" s="33"/>
      <c r="Y39" s="33"/>
      <c r="Z39" s="33"/>
    </row>
    <row r="40" spans="1:26" ht="14.25" customHeight="1" x14ac:dyDescent="0.35">
      <c r="A40" s="43" t="str">
        <f>IF('Proposta Técnica'!C56="","",'Proposta Técnica'!C56)</f>
        <v/>
      </c>
      <c r="B40" s="44" t="str">
        <f>IF('Proposta Técnica'!D56="","",'Proposta Técnica'!D56)</f>
        <v/>
      </c>
      <c r="C40" s="106" t="str">
        <f>IF('Proposta Técnica'!E56="","",'Proposta Técnica'!E56)</f>
        <v/>
      </c>
      <c r="D40" s="83"/>
      <c r="E40" s="45" t="str">
        <f>IF('Proposta Técnica'!H56="","",'Proposta Técnica'!H56)</f>
        <v/>
      </c>
      <c r="F40" s="33"/>
      <c r="G40" s="33"/>
      <c r="H40" s="33"/>
      <c r="I40" s="33"/>
      <c r="J40" s="33"/>
      <c r="K40" s="33"/>
      <c r="L40" s="33"/>
      <c r="M40" s="33"/>
      <c r="N40" s="33"/>
      <c r="O40" s="33"/>
      <c r="P40" s="33"/>
      <c r="Q40" s="33"/>
      <c r="R40" s="33"/>
      <c r="S40" s="33"/>
      <c r="T40" s="33"/>
      <c r="U40" s="33"/>
      <c r="V40" s="33"/>
      <c r="W40" s="33"/>
      <c r="X40" s="33"/>
      <c r="Y40" s="33"/>
      <c r="Z40" s="33"/>
    </row>
    <row r="41" spans="1:26" ht="14.25" customHeight="1" x14ac:dyDescent="0.35">
      <c r="A41" s="43" t="str">
        <f>IF('Proposta Técnica'!C57="","",'Proposta Técnica'!C57)</f>
        <v/>
      </c>
      <c r="B41" s="44" t="str">
        <f>IF('Proposta Técnica'!D57="","",'Proposta Técnica'!D57)</f>
        <v/>
      </c>
      <c r="C41" s="106" t="str">
        <f>IF('Proposta Técnica'!E57="","",'Proposta Técnica'!E57)</f>
        <v/>
      </c>
      <c r="D41" s="83"/>
      <c r="E41" s="45" t="str">
        <f>IF('Proposta Técnica'!H57="","",'Proposta Técnica'!H57)</f>
        <v/>
      </c>
      <c r="F41" s="33"/>
      <c r="G41" s="33"/>
      <c r="H41" s="33"/>
      <c r="I41" s="33"/>
      <c r="J41" s="33"/>
      <c r="K41" s="33"/>
      <c r="L41" s="33"/>
      <c r="M41" s="33"/>
      <c r="N41" s="33"/>
      <c r="O41" s="33"/>
      <c r="P41" s="33"/>
      <c r="Q41" s="33"/>
      <c r="R41" s="33"/>
      <c r="S41" s="33"/>
      <c r="T41" s="33"/>
      <c r="U41" s="33"/>
      <c r="V41" s="33"/>
      <c r="W41" s="33"/>
      <c r="X41" s="33"/>
      <c r="Y41" s="33"/>
      <c r="Z41" s="33"/>
    </row>
    <row r="42" spans="1:26" ht="14.25" customHeight="1" x14ac:dyDescent="0.35">
      <c r="A42" s="43" t="str">
        <f>IF('Proposta Técnica'!C58="","",'Proposta Técnica'!C58)</f>
        <v/>
      </c>
      <c r="B42" s="44" t="str">
        <f>IF('Proposta Técnica'!D58="","",'Proposta Técnica'!D58)</f>
        <v/>
      </c>
      <c r="C42" s="106" t="str">
        <f>IF('Proposta Técnica'!E58="","",'Proposta Técnica'!E58)</f>
        <v/>
      </c>
      <c r="D42" s="83"/>
      <c r="E42" s="45" t="str">
        <f>IF('Proposta Técnica'!H58="","",'Proposta Técnica'!H58)</f>
        <v/>
      </c>
      <c r="F42" s="33"/>
      <c r="G42" s="33"/>
      <c r="H42" s="33"/>
      <c r="I42" s="33"/>
      <c r="J42" s="33"/>
      <c r="K42" s="33"/>
      <c r="L42" s="33"/>
      <c r="M42" s="33"/>
      <c r="N42" s="33"/>
      <c r="O42" s="33"/>
      <c r="P42" s="33"/>
      <c r="Q42" s="33"/>
      <c r="R42" s="33"/>
      <c r="S42" s="33"/>
      <c r="T42" s="33"/>
      <c r="U42" s="33"/>
      <c r="V42" s="33"/>
      <c r="W42" s="33"/>
      <c r="X42" s="33"/>
      <c r="Y42" s="33"/>
      <c r="Z42" s="33"/>
    </row>
    <row r="43" spans="1:26" ht="14.25" customHeight="1" x14ac:dyDescent="0.35">
      <c r="A43" s="43" t="str">
        <f>IF('Proposta Técnica'!C59="","",'Proposta Técnica'!C59)</f>
        <v/>
      </c>
      <c r="B43" s="44" t="str">
        <f>IF('Proposta Técnica'!D59="","",'Proposta Técnica'!D59)</f>
        <v/>
      </c>
      <c r="C43" s="106" t="str">
        <f>IF('Proposta Técnica'!E59="","",'Proposta Técnica'!E59)</f>
        <v/>
      </c>
      <c r="D43" s="83"/>
      <c r="E43" s="45" t="str">
        <f>IF('Proposta Técnica'!H59="","",'Proposta Técnica'!H59)</f>
        <v/>
      </c>
      <c r="F43" s="33"/>
      <c r="G43" s="33"/>
      <c r="H43" s="33"/>
      <c r="I43" s="33"/>
      <c r="J43" s="33"/>
      <c r="K43" s="33"/>
      <c r="L43" s="33"/>
      <c r="M43" s="33"/>
      <c r="N43" s="33"/>
      <c r="O43" s="33"/>
      <c r="P43" s="33"/>
      <c r="Q43" s="33"/>
      <c r="R43" s="33"/>
      <c r="S43" s="33"/>
      <c r="T43" s="33"/>
      <c r="U43" s="33"/>
      <c r="V43" s="33"/>
      <c r="W43" s="33"/>
      <c r="X43" s="33"/>
      <c r="Y43" s="33"/>
      <c r="Z43" s="33"/>
    </row>
    <row r="44" spans="1:26" ht="14.25" customHeight="1" x14ac:dyDescent="0.35">
      <c r="A44" s="43" t="str">
        <f>IF('Proposta Técnica'!C60="","",'Proposta Técnica'!C60)</f>
        <v/>
      </c>
      <c r="B44" s="44" t="str">
        <f>IF('Proposta Técnica'!D60="","",'Proposta Técnica'!D60)</f>
        <v/>
      </c>
      <c r="C44" s="106" t="str">
        <f>IF('Proposta Técnica'!E60="","",'Proposta Técnica'!E60)</f>
        <v/>
      </c>
      <c r="D44" s="83"/>
      <c r="E44" s="45" t="str">
        <f>IF('Proposta Técnica'!H60="","",'Proposta Técnica'!H60)</f>
        <v/>
      </c>
      <c r="F44" s="33"/>
      <c r="G44" s="33"/>
      <c r="H44" s="33"/>
      <c r="I44" s="33"/>
      <c r="J44" s="33"/>
      <c r="K44" s="33"/>
      <c r="L44" s="33"/>
      <c r="M44" s="33"/>
      <c r="N44" s="33"/>
      <c r="O44" s="33"/>
      <c r="P44" s="33"/>
      <c r="Q44" s="33"/>
      <c r="R44" s="33"/>
      <c r="S44" s="33"/>
      <c r="T44" s="33"/>
      <c r="U44" s="33"/>
      <c r="V44" s="33"/>
      <c r="W44" s="33"/>
      <c r="X44" s="33"/>
      <c r="Y44" s="33"/>
      <c r="Z44" s="33"/>
    </row>
    <row r="45" spans="1:26" ht="14.25" customHeight="1" x14ac:dyDescent="0.35">
      <c r="A45" s="43" t="str">
        <f>IF('Proposta Técnica'!C61="","",'Proposta Técnica'!C61)</f>
        <v/>
      </c>
      <c r="B45" s="44" t="str">
        <f>IF('Proposta Técnica'!D61="","",'Proposta Técnica'!D61)</f>
        <v/>
      </c>
      <c r="C45" s="106" t="str">
        <f>IF('Proposta Técnica'!E61="","",'Proposta Técnica'!E61)</f>
        <v/>
      </c>
      <c r="D45" s="83"/>
      <c r="E45" s="45" t="str">
        <f>IF('Proposta Técnica'!H61="","",'Proposta Técnica'!H61)</f>
        <v/>
      </c>
      <c r="F45" s="33"/>
      <c r="G45" s="33"/>
      <c r="H45" s="33"/>
      <c r="I45" s="33"/>
      <c r="J45" s="33"/>
      <c r="K45" s="33"/>
      <c r="L45" s="33"/>
      <c r="M45" s="33"/>
      <c r="N45" s="33"/>
      <c r="O45" s="33"/>
      <c r="P45" s="33"/>
      <c r="Q45" s="33"/>
      <c r="R45" s="33"/>
      <c r="S45" s="33"/>
      <c r="T45" s="33"/>
      <c r="U45" s="33"/>
      <c r="V45" s="33"/>
      <c r="W45" s="33"/>
      <c r="X45" s="33"/>
      <c r="Y45" s="33"/>
      <c r="Z45" s="33"/>
    </row>
    <row r="46" spans="1:26" ht="14.25" customHeight="1" x14ac:dyDescent="0.35">
      <c r="A46" s="43" t="str">
        <f>IF('Proposta Técnica'!C62="","",'Proposta Técnica'!C62)</f>
        <v/>
      </c>
      <c r="B46" s="44" t="str">
        <f>IF('Proposta Técnica'!D62="","",'Proposta Técnica'!D62)</f>
        <v/>
      </c>
      <c r="C46" s="106" t="str">
        <f>IF('Proposta Técnica'!E62="","",'Proposta Técnica'!E62)</f>
        <v/>
      </c>
      <c r="D46" s="83"/>
      <c r="E46" s="45" t="str">
        <f>IF('Proposta Técnica'!H62="","",'Proposta Técnica'!H62)</f>
        <v/>
      </c>
      <c r="F46" s="33"/>
      <c r="G46" s="33"/>
      <c r="H46" s="33"/>
      <c r="I46" s="33"/>
      <c r="J46" s="33"/>
      <c r="K46" s="33"/>
      <c r="L46" s="33"/>
      <c r="M46" s="33"/>
      <c r="N46" s="33"/>
      <c r="O46" s="33"/>
      <c r="P46" s="33"/>
      <c r="Q46" s="33"/>
      <c r="R46" s="33"/>
      <c r="S46" s="33"/>
      <c r="T46" s="33"/>
      <c r="U46" s="33"/>
      <c r="V46" s="33"/>
      <c r="W46" s="33"/>
      <c r="X46" s="33"/>
      <c r="Y46" s="33"/>
      <c r="Z46" s="33"/>
    </row>
    <row r="47" spans="1:26" ht="14.25" customHeight="1" x14ac:dyDescent="0.35">
      <c r="A47" s="43" t="str">
        <f>IF('Proposta Técnica'!C63="","",'Proposta Técnica'!C63)</f>
        <v/>
      </c>
      <c r="B47" s="44" t="str">
        <f>IF('Proposta Técnica'!D63="","",'Proposta Técnica'!D63)</f>
        <v/>
      </c>
      <c r="C47" s="106" t="str">
        <f>IF('Proposta Técnica'!E63="","",'Proposta Técnica'!E63)</f>
        <v/>
      </c>
      <c r="D47" s="83"/>
      <c r="E47" s="45" t="str">
        <f>IF('Proposta Técnica'!H63="","",'Proposta Técnica'!H63)</f>
        <v/>
      </c>
      <c r="F47" s="33"/>
      <c r="G47" s="33"/>
      <c r="H47" s="33"/>
      <c r="I47" s="33"/>
      <c r="J47" s="33"/>
      <c r="K47" s="33"/>
      <c r="L47" s="33"/>
      <c r="M47" s="33"/>
      <c r="N47" s="33"/>
      <c r="O47" s="33"/>
      <c r="P47" s="33"/>
      <c r="Q47" s="33"/>
      <c r="R47" s="33"/>
      <c r="S47" s="33"/>
      <c r="T47" s="33"/>
      <c r="U47" s="33"/>
      <c r="V47" s="33"/>
      <c r="W47" s="33"/>
      <c r="X47" s="33"/>
      <c r="Y47" s="33"/>
      <c r="Z47" s="33"/>
    </row>
    <row r="48" spans="1:26" ht="14.25" customHeight="1" x14ac:dyDescent="0.35">
      <c r="A48" s="43" t="str">
        <f>IF('Proposta Técnica'!C64="","",'Proposta Técnica'!C64)</f>
        <v/>
      </c>
      <c r="B48" s="44" t="str">
        <f>IF('Proposta Técnica'!D64="","",'Proposta Técnica'!D64)</f>
        <v/>
      </c>
      <c r="C48" s="106" t="str">
        <f>IF('Proposta Técnica'!E64="","",'Proposta Técnica'!E64)</f>
        <v/>
      </c>
      <c r="D48" s="83"/>
      <c r="E48" s="45" t="str">
        <f>IF('Proposta Técnica'!H64="","",'Proposta Técnica'!H64)</f>
        <v/>
      </c>
      <c r="F48" s="33"/>
      <c r="G48" s="33"/>
      <c r="H48" s="33"/>
      <c r="I48" s="33"/>
      <c r="J48" s="33"/>
      <c r="K48" s="33"/>
      <c r="L48" s="33"/>
      <c r="M48" s="33"/>
      <c r="N48" s="33"/>
      <c r="O48" s="33"/>
      <c r="P48" s="33"/>
      <c r="Q48" s="33"/>
      <c r="R48" s="33"/>
      <c r="S48" s="33"/>
      <c r="T48" s="33"/>
      <c r="U48" s="33"/>
      <c r="V48" s="33"/>
      <c r="W48" s="33"/>
      <c r="X48" s="33"/>
      <c r="Y48" s="33"/>
      <c r="Z48" s="33"/>
    </row>
    <row r="49" spans="1:26" ht="14.25" customHeight="1" x14ac:dyDescent="0.35">
      <c r="A49" s="43" t="str">
        <f>IF('Proposta Técnica'!C65="","",'Proposta Técnica'!C65)</f>
        <v/>
      </c>
      <c r="B49" s="44" t="str">
        <f>IF('Proposta Técnica'!D65="","",'Proposta Técnica'!D65)</f>
        <v/>
      </c>
      <c r="C49" s="106" t="str">
        <f>IF('Proposta Técnica'!E65="","",'Proposta Técnica'!E65)</f>
        <v/>
      </c>
      <c r="D49" s="83"/>
      <c r="E49" s="45" t="str">
        <f>IF('Proposta Técnica'!H65="","",'Proposta Técnica'!H65)</f>
        <v/>
      </c>
      <c r="F49" s="33"/>
      <c r="G49" s="33"/>
      <c r="H49" s="33"/>
      <c r="I49" s="33"/>
      <c r="J49" s="33"/>
      <c r="K49" s="33"/>
      <c r="L49" s="33"/>
      <c r="M49" s="33"/>
      <c r="N49" s="33"/>
      <c r="O49" s="33"/>
      <c r="P49" s="33"/>
      <c r="Q49" s="33"/>
      <c r="R49" s="33"/>
      <c r="S49" s="33"/>
      <c r="T49" s="33"/>
      <c r="U49" s="33"/>
      <c r="V49" s="33"/>
      <c r="W49" s="33"/>
      <c r="X49" s="33"/>
      <c r="Y49" s="33"/>
      <c r="Z49" s="33"/>
    </row>
    <row r="50" spans="1:26" ht="14.25" customHeight="1" x14ac:dyDescent="0.35">
      <c r="A50" s="43" t="str">
        <f>IF('Proposta Técnica'!C66="","",'Proposta Técnica'!C66)</f>
        <v/>
      </c>
      <c r="B50" s="44" t="str">
        <f>IF('Proposta Técnica'!D66="","",'Proposta Técnica'!D66)</f>
        <v/>
      </c>
      <c r="C50" s="106" t="str">
        <f>IF('Proposta Técnica'!E66="","",'Proposta Técnica'!E66)</f>
        <v/>
      </c>
      <c r="D50" s="83"/>
      <c r="E50" s="45" t="str">
        <f>IF('Proposta Técnica'!H66="","",'Proposta Técnica'!H66)</f>
        <v/>
      </c>
      <c r="F50" s="33"/>
      <c r="G50" s="33"/>
      <c r="H50" s="33"/>
      <c r="I50" s="33"/>
      <c r="J50" s="33"/>
      <c r="K50" s="33"/>
      <c r="L50" s="33"/>
      <c r="M50" s="33"/>
      <c r="N50" s="33"/>
      <c r="O50" s="33"/>
      <c r="P50" s="33"/>
      <c r="Q50" s="33"/>
      <c r="R50" s="33"/>
      <c r="S50" s="33"/>
      <c r="T50" s="33"/>
      <c r="U50" s="33"/>
      <c r="V50" s="33"/>
      <c r="W50" s="33"/>
      <c r="X50" s="33"/>
      <c r="Y50" s="33"/>
      <c r="Z50" s="33"/>
    </row>
    <row r="51" spans="1:26" ht="14.25" customHeight="1" x14ac:dyDescent="0.35">
      <c r="A51" s="43" t="str">
        <f>IF('Proposta Técnica'!C67="","",'Proposta Técnica'!C67)</f>
        <v/>
      </c>
      <c r="B51" s="44" t="str">
        <f>IF('Proposta Técnica'!D67="","",'Proposta Técnica'!D67)</f>
        <v/>
      </c>
      <c r="C51" s="106" t="str">
        <f>IF('Proposta Técnica'!E67="","",'Proposta Técnica'!E67)</f>
        <v/>
      </c>
      <c r="D51" s="83"/>
      <c r="E51" s="45" t="str">
        <f>IF('Proposta Técnica'!H67="","",'Proposta Técnica'!H67)</f>
        <v/>
      </c>
      <c r="F51" s="33"/>
      <c r="G51" s="33"/>
      <c r="H51" s="33"/>
      <c r="I51" s="33"/>
      <c r="J51" s="33"/>
      <c r="K51" s="33"/>
      <c r="L51" s="33"/>
      <c r="M51" s="33"/>
      <c r="N51" s="33"/>
      <c r="O51" s="33"/>
      <c r="P51" s="33"/>
      <c r="Q51" s="33"/>
      <c r="R51" s="33"/>
      <c r="S51" s="33"/>
      <c r="T51" s="33"/>
      <c r="U51" s="33"/>
      <c r="V51" s="33"/>
      <c r="W51" s="33"/>
      <c r="X51" s="33"/>
      <c r="Y51" s="33"/>
      <c r="Z51" s="33"/>
    </row>
    <row r="52" spans="1:26" ht="14.25" customHeight="1" x14ac:dyDescent="0.35">
      <c r="A52" s="43" t="str">
        <f>IF('Proposta Técnica'!C68="","",'Proposta Técnica'!C68)</f>
        <v/>
      </c>
      <c r="B52" s="44" t="str">
        <f>IF('Proposta Técnica'!D68="","",'Proposta Técnica'!D68)</f>
        <v/>
      </c>
      <c r="C52" s="106" t="str">
        <f>IF('Proposta Técnica'!E68="","",'Proposta Técnica'!E68)</f>
        <v/>
      </c>
      <c r="D52" s="83"/>
      <c r="E52" s="45" t="str">
        <f>IF('Proposta Técnica'!H68="","",'Proposta Técnica'!H68)</f>
        <v/>
      </c>
      <c r="F52" s="33"/>
      <c r="G52" s="33"/>
      <c r="H52" s="33"/>
      <c r="I52" s="33"/>
      <c r="J52" s="33"/>
      <c r="K52" s="33"/>
      <c r="L52" s="33"/>
      <c r="M52" s="33"/>
      <c r="N52" s="33"/>
      <c r="O52" s="33"/>
      <c r="P52" s="33"/>
      <c r="Q52" s="33"/>
      <c r="R52" s="33"/>
      <c r="S52" s="33"/>
      <c r="T52" s="33"/>
      <c r="U52" s="33"/>
      <c r="V52" s="33"/>
      <c r="W52" s="33"/>
      <c r="X52" s="33"/>
      <c r="Y52" s="33"/>
      <c r="Z52" s="33"/>
    </row>
    <row r="53" spans="1:26" ht="14.25" customHeight="1" x14ac:dyDescent="0.35">
      <c r="A53" s="43" t="str">
        <f>IF('Proposta Técnica'!C69="","",'Proposta Técnica'!C69)</f>
        <v/>
      </c>
      <c r="B53" s="44" t="str">
        <f>IF('Proposta Técnica'!D69="","",'Proposta Técnica'!D69)</f>
        <v/>
      </c>
      <c r="C53" s="106" t="str">
        <f>IF('Proposta Técnica'!E69="","",'Proposta Técnica'!E69)</f>
        <v/>
      </c>
      <c r="D53" s="83"/>
      <c r="E53" s="45" t="str">
        <f>IF('Proposta Técnica'!H69="","",'Proposta Técnica'!H69)</f>
        <v/>
      </c>
      <c r="F53" s="33"/>
      <c r="G53" s="33"/>
      <c r="H53" s="33"/>
      <c r="I53" s="33"/>
      <c r="J53" s="33"/>
      <c r="K53" s="33"/>
      <c r="L53" s="33"/>
      <c r="M53" s="33"/>
      <c r="N53" s="33"/>
      <c r="O53" s="33"/>
      <c r="P53" s="33"/>
      <c r="Q53" s="33"/>
      <c r="R53" s="33"/>
      <c r="S53" s="33"/>
      <c r="T53" s="33"/>
      <c r="U53" s="33"/>
      <c r="V53" s="33"/>
      <c r="W53" s="33"/>
      <c r="X53" s="33"/>
      <c r="Y53" s="33"/>
      <c r="Z53" s="33"/>
    </row>
    <row r="54" spans="1:26" ht="14.25" customHeight="1" x14ac:dyDescent="0.35">
      <c r="A54" s="43" t="str">
        <f>IF('Proposta Técnica'!C70="","",'Proposta Técnica'!C70)</f>
        <v/>
      </c>
      <c r="B54" s="44" t="str">
        <f>IF('Proposta Técnica'!D70="","",'Proposta Técnica'!D70)</f>
        <v/>
      </c>
      <c r="C54" s="106" t="str">
        <f>IF('Proposta Técnica'!E70="","",'Proposta Técnica'!E70)</f>
        <v/>
      </c>
      <c r="D54" s="83"/>
      <c r="E54" s="45" t="str">
        <f>IF('Proposta Técnica'!H70="","",'Proposta Técnica'!H70)</f>
        <v/>
      </c>
      <c r="F54" s="33"/>
      <c r="G54" s="33"/>
      <c r="H54" s="33"/>
      <c r="I54" s="33"/>
      <c r="J54" s="33"/>
      <c r="K54" s="33"/>
      <c r="L54" s="33"/>
      <c r="M54" s="33"/>
      <c r="N54" s="33"/>
      <c r="O54" s="33"/>
      <c r="P54" s="33"/>
      <c r="Q54" s="33"/>
      <c r="R54" s="33"/>
      <c r="S54" s="33"/>
      <c r="T54" s="33"/>
      <c r="U54" s="33"/>
      <c r="V54" s="33"/>
      <c r="W54" s="33"/>
      <c r="X54" s="33"/>
      <c r="Y54" s="33"/>
      <c r="Z54" s="33"/>
    </row>
    <row r="55" spans="1:26" ht="14.25" customHeight="1" x14ac:dyDescent="0.35">
      <c r="A55" s="43" t="str">
        <f>IF('Proposta Técnica'!C71="","",'Proposta Técnica'!C71)</f>
        <v/>
      </c>
      <c r="B55" s="44" t="str">
        <f>IF('Proposta Técnica'!D71="","",'Proposta Técnica'!D71)</f>
        <v/>
      </c>
      <c r="C55" s="106" t="str">
        <f>IF('Proposta Técnica'!E71="","",'Proposta Técnica'!E71)</f>
        <v/>
      </c>
      <c r="D55" s="83"/>
      <c r="E55" s="45" t="str">
        <f>IF('Proposta Técnica'!H71="","",'Proposta Técnica'!H71)</f>
        <v/>
      </c>
      <c r="F55" s="33"/>
      <c r="G55" s="33"/>
      <c r="H55" s="33"/>
      <c r="I55" s="33"/>
      <c r="J55" s="33"/>
      <c r="K55" s="33"/>
      <c r="L55" s="33"/>
      <c r="M55" s="33"/>
      <c r="N55" s="33"/>
      <c r="O55" s="33"/>
      <c r="P55" s="33"/>
      <c r="Q55" s="33"/>
      <c r="R55" s="33"/>
      <c r="S55" s="33"/>
      <c r="T55" s="33"/>
      <c r="U55" s="33"/>
      <c r="V55" s="33"/>
      <c r="W55" s="33"/>
      <c r="X55" s="33"/>
      <c r="Y55" s="33"/>
      <c r="Z55" s="33"/>
    </row>
    <row r="56" spans="1:26" ht="14.25" customHeight="1" x14ac:dyDescent="0.35">
      <c r="A56" s="43" t="str">
        <f>IF('Proposta Técnica'!C72="","",'Proposta Técnica'!C72)</f>
        <v/>
      </c>
      <c r="B56" s="44" t="str">
        <f>IF('Proposta Técnica'!D72="","",'Proposta Técnica'!D72)</f>
        <v/>
      </c>
      <c r="C56" s="106" t="str">
        <f>IF('Proposta Técnica'!E72="","",'Proposta Técnica'!E72)</f>
        <v/>
      </c>
      <c r="D56" s="83"/>
      <c r="E56" s="45" t="str">
        <f>IF('Proposta Técnica'!H72="","",'Proposta Técnica'!H72)</f>
        <v/>
      </c>
      <c r="F56" s="33"/>
      <c r="G56" s="33"/>
      <c r="H56" s="33"/>
      <c r="I56" s="33"/>
      <c r="J56" s="33"/>
      <c r="K56" s="33"/>
      <c r="L56" s="33"/>
      <c r="M56" s="33"/>
      <c r="N56" s="33"/>
      <c r="O56" s="33"/>
      <c r="P56" s="33"/>
      <c r="Q56" s="33"/>
      <c r="R56" s="33"/>
      <c r="S56" s="33"/>
      <c r="T56" s="33"/>
      <c r="U56" s="33"/>
      <c r="V56" s="33"/>
      <c r="W56" s="33"/>
      <c r="X56" s="33"/>
      <c r="Y56" s="33"/>
      <c r="Z56" s="33"/>
    </row>
    <row r="57" spans="1:26" ht="14.25" customHeight="1" x14ac:dyDescent="0.35">
      <c r="A57" s="43" t="str">
        <f>IF('Proposta Técnica'!C73="","",'Proposta Técnica'!C73)</f>
        <v/>
      </c>
      <c r="B57" s="44" t="str">
        <f>IF('Proposta Técnica'!D73="","",'Proposta Técnica'!D73)</f>
        <v/>
      </c>
      <c r="C57" s="106" t="str">
        <f>IF('Proposta Técnica'!E73="","",'Proposta Técnica'!E73)</f>
        <v/>
      </c>
      <c r="D57" s="83"/>
      <c r="E57" s="45" t="str">
        <f>IF('Proposta Técnica'!H73="","",'Proposta Técnica'!H73)</f>
        <v/>
      </c>
      <c r="F57" s="33"/>
      <c r="G57" s="33"/>
      <c r="H57" s="33"/>
      <c r="I57" s="33"/>
      <c r="J57" s="33"/>
      <c r="K57" s="33"/>
      <c r="L57" s="33"/>
      <c r="M57" s="33"/>
      <c r="N57" s="33"/>
      <c r="O57" s="33"/>
      <c r="P57" s="33"/>
      <c r="Q57" s="33"/>
      <c r="R57" s="33"/>
      <c r="S57" s="33"/>
      <c r="T57" s="33"/>
      <c r="U57" s="33"/>
      <c r="V57" s="33"/>
      <c r="W57" s="33"/>
      <c r="X57" s="33"/>
      <c r="Y57" s="33"/>
      <c r="Z57" s="33"/>
    </row>
    <row r="58" spans="1:26" ht="14.25" customHeight="1" x14ac:dyDescent="0.35">
      <c r="A58" s="43" t="str">
        <f>IF('Proposta Técnica'!C74="","",'Proposta Técnica'!C74)</f>
        <v/>
      </c>
      <c r="B58" s="44" t="str">
        <f>IF('Proposta Técnica'!D74="","",'Proposta Técnica'!D74)</f>
        <v/>
      </c>
      <c r="C58" s="106" t="str">
        <f>IF('Proposta Técnica'!E74="","",'Proposta Técnica'!E74)</f>
        <v/>
      </c>
      <c r="D58" s="83"/>
      <c r="E58" s="45" t="str">
        <f>IF('Proposta Técnica'!H74="","",'Proposta Técnica'!H74)</f>
        <v/>
      </c>
      <c r="F58" s="33"/>
      <c r="G58" s="33"/>
      <c r="H58" s="33"/>
      <c r="I58" s="33"/>
      <c r="J58" s="33"/>
      <c r="K58" s="33"/>
      <c r="L58" s="33"/>
      <c r="M58" s="33"/>
      <c r="N58" s="33"/>
      <c r="O58" s="33"/>
      <c r="P58" s="33"/>
      <c r="Q58" s="33"/>
      <c r="R58" s="33"/>
      <c r="S58" s="33"/>
      <c r="T58" s="33"/>
      <c r="U58" s="33"/>
      <c r="V58" s="33"/>
      <c r="W58" s="33"/>
      <c r="X58" s="33"/>
      <c r="Y58" s="33"/>
      <c r="Z58" s="33"/>
    </row>
    <row r="59" spans="1:26" ht="14.25" customHeight="1" x14ac:dyDescent="0.35">
      <c r="A59" s="43" t="str">
        <f>IF('Proposta Técnica'!C75="","",'Proposta Técnica'!C75)</f>
        <v/>
      </c>
      <c r="B59" s="44" t="str">
        <f>IF('Proposta Técnica'!D75="","",'Proposta Técnica'!D75)</f>
        <v/>
      </c>
      <c r="C59" s="106" t="str">
        <f>IF('Proposta Técnica'!E75="","",'Proposta Técnica'!E75)</f>
        <v/>
      </c>
      <c r="D59" s="83"/>
      <c r="E59" s="45" t="str">
        <f>IF('Proposta Técnica'!H75="","",'Proposta Técnica'!H75)</f>
        <v/>
      </c>
      <c r="F59" s="33"/>
      <c r="G59" s="33"/>
      <c r="H59" s="33"/>
      <c r="I59" s="33"/>
      <c r="J59" s="33"/>
      <c r="K59" s="33"/>
      <c r="L59" s="33"/>
      <c r="M59" s="33"/>
      <c r="N59" s="33"/>
      <c r="O59" s="33"/>
      <c r="P59" s="33"/>
      <c r="Q59" s="33"/>
      <c r="R59" s="33"/>
      <c r="S59" s="33"/>
      <c r="T59" s="33"/>
      <c r="U59" s="33"/>
      <c r="V59" s="33"/>
      <c r="W59" s="33"/>
      <c r="X59" s="33"/>
      <c r="Y59" s="33"/>
      <c r="Z59" s="33"/>
    </row>
    <row r="60" spans="1:26" ht="14.25" customHeight="1" x14ac:dyDescent="0.35">
      <c r="A60" s="43" t="str">
        <f>IF('Proposta Técnica'!C76="","",'Proposta Técnica'!C76)</f>
        <v/>
      </c>
      <c r="B60" s="44" t="str">
        <f>IF('Proposta Técnica'!D76="","",'Proposta Técnica'!D76)</f>
        <v/>
      </c>
      <c r="C60" s="106" t="str">
        <f>IF('Proposta Técnica'!E76="","",'Proposta Técnica'!E76)</f>
        <v/>
      </c>
      <c r="D60" s="83"/>
      <c r="E60" s="45" t="str">
        <f>IF('Proposta Técnica'!H76="","",'Proposta Técnica'!H76)</f>
        <v/>
      </c>
      <c r="F60" s="33"/>
      <c r="G60" s="33"/>
      <c r="H60" s="33"/>
      <c r="I60" s="33"/>
      <c r="J60" s="33"/>
      <c r="K60" s="33"/>
      <c r="L60" s="33"/>
      <c r="M60" s="33"/>
      <c r="N60" s="33"/>
      <c r="O60" s="33"/>
      <c r="P60" s="33"/>
      <c r="Q60" s="33"/>
      <c r="R60" s="33"/>
      <c r="S60" s="33"/>
      <c r="T60" s="33"/>
      <c r="U60" s="33"/>
      <c r="V60" s="33"/>
      <c r="W60" s="33"/>
      <c r="X60" s="33"/>
      <c r="Y60" s="33"/>
      <c r="Z60" s="33"/>
    </row>
    <row r="61" spans="1:26" ht="14.25" customHeight="1" x14ac:dyDescent="0.35">
      <c r="A61" s="43" t="str">
        <f>IF('Proposta Técnica'!C77="","",'Proposta Técnica'!C77)</f>
        <v/>
      </c>
      <c r="B61" s="44" t="str">
        <f>IF('Proposta Técnica'!D77="","",'Proposta Técnica'!D77)</f>
        <v/>
      </c>
      <c r="C61" s="106" t="str">
        <f>IF('Proposta Técnica'!E77="","",'Proposta Técnica'!E77)</f>
        <v/>
      </c>
      <c r="D61" s="83"/>
      <c r="E61" s="45" t="str">
        <f>IF('Proposta Técnica'!H77="","",'Proposta Técnica'!H77)</f>
        <v/>
      </c>
      <c r="F61" s="33"/>
      <c r="G61" s="33"/>
      <c r="H61" s="33"/>
      <c r="I61" s="33"/>
      <c r="J61" s="33"/>
      <c r="K61" s="33"/>
      <c r="L61" s="33"/>
      <c r="M61" s="33"/>
      <c r="N61" s="33"/>
      <c r="O61" s="33"/>
      <c r="P61" s="33"/>
      <c r="Q61" s="33"/>
      <c r="R61" s="33"/>
      <c r="S61" s="33"/>
      <c r="T61" s="33"/>
      <c r="U61" s="33"/>
      <c r="V61" s="33"/>
      <c r="W61" s="33"/>
      <c r="X61" s="33"/>
      <c r="Y61" s="33"/>
      <c r="Z61" s="33"/>
    </row>
    <row r="62" spans="1:26" ht="14.25" customHeight="1" x14ac:dyDescent="0.35">
      <c r="A62" s="43" t="str">
        <f>IF('Proposta Técnica'!C78="","",'Proposta Técnica'!C78)</f>
        <v/>
      </c>
      <c r="B62" s="44" t="str">
        <f>IF('Proposta Técnica'!D78="","",'Proposta Técnica'!D78)</f>
        <v/>
      </c>
      <c r="C62" s="106" t="str">
        <f>IF('Proposta Técnica'!E78="","",'Proposta Técnica'!E78)</f>
        <v/>
      </c>
      <c r="D62" s="83"/>
      <c r="E62" s="45" t="str">
        <f>IF('Proposta Técnica'!H78="","",'Proposta Técnica'!H78)</f>
        <v/>
      </c>
      <c r="F62" s="33"/>
      <c r="G62" s="33"/>
      <c r="H62" s="33"/>
      <c r="I62" s="33"/>
      <c r="J62" s="33"/>
      <c r="K62" s="33"/>
      <c r="L62" s="33"/>
      <c r="M62" s="33"/>
      <c r="N62" s="33"/>
      <c r="O62" s="33"/>
      <c r="P62" s="33"/>
      <c r="Q62" s="33"/>
      <c r="R62" s="33"/>
      <c r="S62" s="33"/>
      <c r="T62" s="33"/>
      <c r="U62" s="33"/>
      <c r="V62" s="33"/>
      <c r="W62" s="33"/>
      <c r="X62" s="33"/>
      <c r="Y62" s="33"/>
      <c r="Z62" s="33"/>
    </row>
    <row r="63" spans="1:26" ht="14.25" customHeight="1" x14ac:dyDescent="0.35">
      <c r="A63" s="43" t="str">
        <f>IF('Proposta Técnica'!C79="","",'Proposta Técnica'!C79)</f>
        <v/>
      </c>
      <c r="B63" s="44" t="str">
        <f>IF('Proposta Técnica'!D79="","",'Proposta Técnica'!D79)</f>
        <v/>
      </c>
      <c r="C63" s="106" t="str">
        <f>IF('Proposta Técnica'!E79="","",'Proposta Técnica'!E79)</f>
        <v/>
      </c>
      <c r="D63" s="83"/>
      <c r="E63" s="45" t="str">
        <f>IF('Proposta Técnica'!H79="","",'Proposta Técnica'!H79)</f>
        <v/>
      </c>
      <c r="F63" s="33"/>
      <c r="G63" s="33"/>
      <c r="H63" s="33"/>
      <c r="I63" s="33"/>
      <c r="J63" s="33"/>
      <c r="K63" s="33"/>
      <c r="L63" s="33"/>
      <c r="M63" s="33"/>
      <c r="N63" s="33"/>
      <c r="O63" s="33"/>
      <c r="P63" s="33"/>
      <c r="Q63" s="33"/>
      <c r="R63" s="33"/>
      <c r="S63" s="33"/>
      <c r="T63" s="33"/>
      <c r="U63" s="33"/>
      <c r="V63" s="33"/>
      <c r="W63" s="33"/>
      <c r="X63" s="33"/>
      <c r="Y63" s="33"/>
      <c r="Z63" s="33"/>
    </row>
    <row r="64" spans="1:26" ht="14.25" customHeight="1" x14ac:dyDescent="0.35">
      <c r="A64" s="43" t="str">
        <f>IF('Proposta Técnica'!C80="","",'Proposta Técnica'!C80)</f>
        <v/>
      </c>
      <c r="B64" s="44" t="str">
        <f>IF('Proposta Técnica'!D80="","",'Proposta Técnica'!D80)</f>
        <v/>
      </c>
      <c r="C64" s="106" t="str">
        <f>IF('Proposta Técnica'!E80="","",'Proposta Técnica'!E80)</f>
        <v/>
      </c>
      <c r="D64" s="83"/>
      <c r="E64" s="45" t="str">
        <f>IF('Proposta Técnica'!H80="","",'Proposta Técnica'!H80)</f>
        <v/>
      </c>
      <c r="F64" s="33"/>
      <c r="G64" s="33"/>
      <c r="H64" s="33"/>
      <c r="I64" s="33"/>
      <c r="J64" s="33"/>
      <c r="K64" s="33"/>
      <c r="L64" s="33"/>
      <c r="M64" s="33"/>
      <c r="N64" s="33"/>
      <c r="O64" s="33"/>
      <c r="P64" s="33"/>
      <c r="Q64" s="33"/>
      <c r="R64" s="33"/>
      <c r="S64" s="33"/>
      <c r="T64" s="33"/>
      <c r="U64" s="33"/>
      <c r="V64" s="33"/>
      <c r="W64" s="33"/>
      <c r="X64" s="33"/>
      <c r="Y64" s="33"/>
      <c r="Z64" s="33"/>
    </row>
    <row r="65" spans="1:26" ht="14.25" customHeight="1" x14ac:dyDescent="0.35">
      <c r="A65" s="43" t="str">
        <f>IF('Proposta Técnica'!C81="","",'Proposta Técnica'!C81)</f>
        <v/>
      </c>
      <c r="B65" s="44" t="str">
        <f>IF('Proposta Técnica'!D81="","",'Proposta Técnica'!D81)</f>
        <v/>
      </c>
      <c r="C65" s="106" t="str">
        <f>IF('Proposta Técnica'!E81="","",'Proposta Técnica'!E81)</f>
        <v/>
      </c>
      <c r="D65" s="83"/>
      <c r="E65" s="45" t="str">
        <f>IF('Proposta Técnica'!H81="","",'Proposta Técnica'!H81)</f>
        <v/>
      </c>
      <c r="F65" s="33"/>
      <c r="G65" s="33"/>
      <c r="H65" s="33"/>
      <c r="I65" s="33"/>
      <c r="J65" s="33"/>
      <c r="K65" s="33"/>
      <c r="L65" s="33"/>
      <c r="M65" s="33"/>
      <c r="N65" s="33"/>
      <c r="O65" s="33"/>
      <c r="P65" s="33"/>
      <c r="Q65" s="33"/>
      <c r="R65" s="33"/>
      <c r="S65" s="33"/>
      <c r="T65" s="33"/>
      <c r="U65" s="33"/>
      <c r="V65" s="33"/>
      <c r="W65" s="33"/>
      <c r="X65" s="33"/>
      <c r="Y65" s="33"/>
      <c r="Z65" s="33"/>
    </row>
    <row r="66" spans="1:26" ht="14.25" customHeight="1" x14ac:dyDescent="0.35">
      <c r="A66" s="43" t="str">
        <f>IF('Proposta Técnica'!C82="","",'Proposta Técnica'!C82)</f>
        <v/>
      </c>
      <c r="B66" s="44" t="str">
        <f>IF('Proposta Técnica'!D82="","",'Proposta Técnica'!D82)</f>
        <v/>
      </c>
      <c r="C66" s="106" t="str">
        <f>IF('Proposta Técnica'!E82="","",'Proposta Técnica'!E82)</f>
        <v/>
      </c>
      <c r="D66" s="83"/>
      <c r="E66" s="45" t="str">
        <f>IF('Proposta Técnica'!H82="","",'Proposta Técnica'!H82)</f>
        <v/>
      </c>
      <c r="F66" s="33"/>
      <c r="G66" s="33"/>
      <c r="H66" s="33"/>
      <c r="I66" s="33"/>
      <c r="J66" s="33"/>
      <c r="K66" s="33"/>
      <c r="L66" s="33"/>
      <c r="M66" s="33"/>
      <c r="N66" s="33"/>
      <c r="O66" s="33"/>
      <c r="P66" s="33"/>
      <c r="Q66" s="33"/>
      <c r="R66" s="33"/>
      <c r="S66" s="33"/>
      <c r="T66" s="33"/>
      <c r="U66" s="33"/>
      <c r="V66" s="33"/>
      <c r="W66" s="33"/>
      <c r="X66" s="33"/>
      <c r="Y66" s="33"/>
      <c r="Z66" s="33"/>
    </row>
    <row r="67" spans="1:26" ht="14.25" customHeight="1" x14ac:dyDescent="0.35">
      <c r="A67" s="43" t="str">
        <f>IF('Proposta Técnica'!C83="","",'Proposta Técnica'!C83)</f>
        <v/>
      </c>
      <c r="B67" s="44" t="str">
        <f>IF('Proposta Técnica'!D83="","",'Proposta Técnica'!D83)</f>
        <v/>
      </c>
      <c r="C67" s="106" t="str">
        <f>IF('Proposta Técnica'!E83="","",'Proposta Técnica'!E83)</f>
        <v/>
      </c>
      <c r="D67" s="83"/>
      <c r="E67" s="45" t="str">
        <f>IF('Proposta Técnica'!H83="","",'Proposta Técnica'!H83)</f>
        <v/>
      </c>
      <c r="F67" s="33"/>
      <c r="G67" s="33"/>
      <c r="H67" s="33"/>
      <c r="I67" s="33"/>
      <c r="J67" s="33"/>
      <c r="K67" s="33"/>
      <c r="L67" s="33"/>
      <c r="M67" s="33"/>
      <c r="N67" s="33"/>
      <c r="O67" s="33"/>
      <c r="P67" s="33"/>
      <c r="Q67" s="33"/>
      <c r="R67" s="33"/>
      <c r="S67" s="33"/>
      <c r="T67" s="33"/>
      <c r="U67" s="33"/>
      <c r="V67" s="33"/>
      <c r="W67" s="33"/>
      <c r="X67" s="33"/>
      <c r="Y67" s="33"/>
      <c r="Z67" s="33"/>
    </row>
    <row r="68" spans="1:26" ht="14.25" customHeight="1" x14ac:dyDescent="0.35">
      <c r="A68" s="43" t="str">
        <f>IF('Proposta Técnica'!C84="","",'Proposta Técnica'!C84)</f>
        <v/>
      </c>
      <c r="B68" s="44" t="str">
        <f>IF('Proposta Técnica'!D84="","",'Proposta Técnica'!D84)</f>
        <v/>
      </c>
      <c r="C68" s="106" t="str">
        <f>IF('Proposta Técnica'!E84="","",'Proposta Técnica'!E84)</f>
        <v/>
      </c>
      <c r="D68" s="83"/>
      <c r="E68" s="45" t="str">
        <f>IF('Proposta Técnica'!H84="","",'Proposta Técnica'!H84)</f>
        <v/>
      </c>
      <c r="F68" s="33"/>
      <c r="G68" s="33"/>
      <c r="H68" s="33"/>
      <c r="I68" s="33"/>
      <c r="J68" s="33"/>
      <c r="K68" s="33"/>
      <c r="L68" s="33"/>
      <c r="M68" s="33"/>
      <c r="N68" s="33"/>
      <c r="O68" s="33"/>
      <c r="P68" s="33"/>
      <c r="Q68" s="33"/>
      <c r="R68" s="33"/>
      <c r="S68" s="33"/>
      <c r="T68" s="33"/>
      <c r="U68" s="33"/>
      <c r="V68" s="33"/>
      <c r="W68" s="33"/>
      <c r="X68" s="33"/>
      <c r="Y68" s="33"/>
      <c r="Z68" s="33"/>
    </row>
    <row r="69" spans="1:26" ht="14.25" customHeight="1" x14ac:dyDescent="0.35">
      <c r="A69" s="43" t="str">
        <f>IF('Proposta Técnica'!C85="","",'Proposta Técnica'!C85)</f>
        <v/>
      </c>
      <c r="B69" s="44" t="str">
        <f>IF('Proposta Técnica'!D85="","",'Proposta Técnica'!D85)</f>
        <v/>
      </c>
      <c r="C69" s="106" t="str">
        <f>IF('Proposta Técnica'!E85="","",'Proposta Técnica'!E85)</f>
        <v/>
      </c>
      <c r="D69" s="83"/>
      <c r="E69" s="45" t="str">
        <f>IF('Proposta Técnica'!H85="","",'Proposta Técnica'!H85)</f>
        <v/>
      </c>
      <c r="F69" s="33"/>
      <c r="G69" s="33"/>
      <c r="H69" s="33"/>
      <c r="I69" s="33"/>
      <c r="J69" s="33"/>
      <c r="K69" s="33"/>
      <c r="L69" s="33"/>
      <c r="M69" s="33"/>
      <c r="N69" s="33"/>
      <c r="O69" s="33"/>
      <c r="P69" s="33"/>
      <c r="Q69" s="33"/>
      <c r="R69" s="33"/>
      <c r="S69" s="33"/>
      <c r="T69" s="33"/>
      <c r="U69" s="33"/>
      <c r="V69" s="33"/>
      <c r="W69" s="33"/>
      <c r="X69" s="33"/>
      <c r="Y69" s="33"/>
      <c r="Z69" s="33"/>
    </row>
    <row r="70" spans="1:26" ht="14.25" customHeight="1" x14ac:dyDescent="0.35">
      <c r="A70" s="43" t="str">
        <f>IF('Proposta Técnica'!C86="","",'Proposta Técnica'!C86)</f>
        <v/>
      </c>
      <c r="B70" s="44" t="str">
        <f>IF('Proposta Técnica'!D86="","",'Proposta Técnica'!D86)</f>
        <v/>
      </c>
      <c r="C70" s="106" t="str">
        <f>IF('Proposta Técnica'!E86="","",'Proposta Técnica'!E86)</f>
        <v/>
      </c>
      <c r="D70" s="83"/>
      <c r="E70" s="45" t="str">
        <f>IF('Proposta Técnica'!H86="","",'Proposta Técnica'!H86)</f>
        <v/>
      </c>
      <c r="F70" s="33"/>
      <c r="G70" s="33"/>
      <c r="H70" s="33"/>
      <c r="I70" s="33"/>
      <c r="J70" s="33"/>
      <c r="K70" s="33"/>
      <c r="L70" s="33"/>
      <c r="M70" s="33"/>
      <c r="N70" s="33"/>
      <c r="O70" s="33"/>
      <c r="P70" s="33"/>
      <c r="Q70" s="33"/>
      <c r="R70" s="33"/>
      <c r="S70" s="33"/>
      <c r="T70" s="33"/>
      <c r="U70" s="33"/>
      <c r="V70" s="33"/>
      <c r="W70" s="33"/>
      <c r="X70" s="33"/>
      <c r="Y70" s="33"/>
      <c r="Z70" s="33"/>
    </row>
    <row r="71" spans="1:26" ht="14.25" customHeight="1" x14ac:dyDescent="0.35">
      <c r="A71" s="43" t="str">
        <f>IF('Proposta Técnica'!C87="","",'Proposta Técnica'!C87)</f>
        <v/>
      </c>
      <c r="B71" s="44" t="str">
        <f>IF('Proposta Técnica'!D87="","",'Proposta Técnica'!D87)</f>
        <v/>
      </c>
      <c r="C71" s="106" t="str">
        <f>IF('Proposta Técnica'!E87="","",'Proposta Técnica'!E87)</f>
        <v/>
      </c>
      <c r="D71" s="83"/>
      <c r="E71" s="45" t="str">
        <f>IF('Proposta Técnica'!H87="","",'Proposta Técnica'!H87)</f>
        <v/>
      </c>
      <c r="F71" s="33"/>
      <c r="G71" s="33"/>
      <c r="H71" s="33"/>
      <c r="I71" s="33"/>
      <c r="J71" s="33"/>
      <c r="K71" s="33"/>
      <c r="L71" s="33"/>
      <c r="M71" s="33"/>
      <c r="N71" s="33"/>
      <c r="O71" s="33"/>
      <c r="P71" s="33"/>
      <c r="Q71" s="33"/>
      <c r="R71" s="33"/>
      <c r="S71" s="33"/>
      <c r="T71" s="33"/>
      <c r="U71" s="33"/>
      <c r="V71" s="33"/>
      <c r="W71" s="33"/>
      <c r="X71" s="33"/>
      <c r="Y71" s="33"/>
      <c r="Z71" s="33"/>
    </row>
    <row r="72" spans="1:26" ht="14.25" customHeight="1" x14ac:dyDescent="0.35">
      <c r="A72" s="43" t="str">
        <f>IF('Proposta Técnica'!C88="","",'Proposta Técnica'!C88)</f>
        <v/>
      </c>
      <c r="B72" s="44" t="str">
        <f>IF('Proposta Técnica'!D88="","",'Proposta Técnica'!D88)</f>
        <v/>
      </c>
      <c r="C72" s="106" t="str">
        <f>IF('Proposta Técnica'!E88="","",'Proposta Técnica'!E88)</f>
        <v/>
      </c>
      <c r="D72" s="83"/>
      <c r="E72" s="45" t="str">
        <f>IF('Proposta Técnica'!H88="","",'Proposta Técnica'!H88)</f>
        <v/>
      </c>
      <c r="F72" s="33"/>
      <c r="G72" s="33"/>
      <c r="H72" s="33"/>
      <c r="I72" s="33"/>
      <c r="J72" s="33"/>
      <c r="K72" s="33"/>
      <c r="L72" s="33"/>
      <c r="M72" s="33"/>
      <c r="N72" s="33"/>
      <c r="O72" s="33"/>
      <c r="P72" s="33"/>
      <c r="Q72" s="33"/>
      <c r="R72" s="33"/>
      <c r="S72" s="33"/>
      <c r="T72" s="33"/>
      <c r="U72" s="33"/>
      <c r="V72" s="33"/>
      <c r="W72" s="33"/>
      <c r="X72" s="33"/>
      <c r="Y72" s="33"/>
      <c r="Z72" s="33"/>
    </row>
    <row r="73" spans="1:26" ht="14.25" customHeight="1" x14ac:dyDescent="0.35">
      <c r="A73" s="43" t="str">
        <f>IF('Proposta Técnica'!C89="","",'Proposta Técnica'!C89)</f>
        <v/>
      </c>
      <c r="B73" s="44" t="str">
        <f>IF('Proposta Técnica'!D89="","",'Proposta Técnica'!D89)</f>
        <v/>
      </c>
      <c r="C73" s="106" t="str">
        <f>IF('Proposta Técnica'!E89="","",'Proposta Técnica'!E89)</f>
        <v/>
      </c>
      <c r="D73" s="83"/>
      <c r="E73" s="45" t="str">
        <f>IF('Proposta Técnica'!H89="","",'Proposta Técnica'!H89)</f>
        <v/>
      </c>
      <c r="F73" s="33"/>
      <c r="G73" s="33"/>
      <c r="H73" s="33"/>
      <c r="I73" s="33"/>
      <c r="J73" s="33"/>
      <c r="K73" s="33"/>
      <c r="L73" s="33"/>
      <c r="M73" s="33"/>
      <c r="N73" s="33"/>
      <c r="O73" s="33"/>
      <c r="P73" s="33"/>
      <c r="Q73" s="33"/>
      <c r="R73" s="33"/>
      <c r="S73" s="33"/>
      <c r="T73" s="33"/>
      <c r="U73" s="33"/>
      <c r="V73" s="33"/>
      <c r="W73" s="33"/>
      <c r="X73" s="33"/>
      <c r="Y73" s="33"/>
      <c r="Z73" s="33"/>
    </row>
    <row r="74" spans="1:26" ht="14.25" customHeight="1" x14ac:dyDescent="0.35">
      <c r="A74" s="43" t="str">
        <f>IF('Proposta Técnica'!C90="","",'Proposta Técnica'!C90)</f>
        <v/>
      </c>
      <c r="B74" s="44" t="str">
        <f>IF('Proposta Técnica'!D90="","",'Proposta Técnica'!D90)</f>
        <v/>
      </c>
      <c r="C74" s="106" t="str">
        <f>IF('Proposta Técnica'!E90="","",'Proposta Técnica'!E90)</f>
        <v/>
      </c>
      <c r="D74" s="83"/>
      <c r="E74" s="45" t="str">
        <f>IF('Proposta Técnica'!H90="","",'Proposta Técnica'!H90)</f>
        <v/>
      </c>
      <c r="F74" s="33"/>
      <c r="G74" s="33"/>
      <c r="H74" s="33"/>
      <c r="I74" s="33"/>
      <c r="J74" s="33"/>
      <c r="K74" s="33"/>
      <c r="L74" s="33"/>
      <c r="M74" s="33"/>
      <c r="N74" s="33"/>
      <c r="O74" s="33"/>
      <c r="P74" s="33"/>
      <c r="Q74" s="33"/>
      <c r="R74" s="33"/>
      <c r="S74" s="33"/>
      <c r="T74" s="33"/>
      <c r="U74" s="33"/>
      <c r="V74" s="33"/>
      <c r="W74" s="33"/>
      <c r="X74" s="33"/>
      <c r="Y74" s="33"/>
      <c r="Z74" s="33"/>
    </row>
    <row r="75" spans="1:26" ht="14.25" customHeight="1" x14ac:dyDescent="0.35">
      <c r="A75" s="43" t="str">
        <f>IF('Proposta Técnica'!C91="","",'Proposta Técnica'!C91)</f>
        <v/>
      </c>
      <c r="B75" s="44" t="str">
        <f>IF('Proposta Técnica'!D91="","",'Proposta Técnica'!D91)</f>
        <v/>
      </c>
      <c r="C75" s="106" t="str">
        <f>IF('Proposta Técnica'!E91="","",'Proposta Técnica'!E91)</f>
        <v/>
      </c>
      <c r="D75" s="83"/>
      <c r="E75" s="45" t="str">
        <f>IF('Proposta Técnica'!H91="","",'Proposta Técnica'!H91)</f>
        <v/>
      </c>
      <c r="F75" s="33"/>
      <c r="G75" s="33"/>
      <c r="H75" s="33"/>
      <c r="I75" s="33"/>
      <c r="J75" s="33"/>
      <c r="K75" s="33"/>
      <c r="L75" s="33"/>
      <c r="M75" s="33"/>
      <c r="N75" s="33"/>
      <c r="O75" s="33"/>
      <c r="P75" s="33"/>
      <c r="Q75" s="33"/>
      <c r="R75" s="33"/>
      <c r="S75" s="33"/>
      <c r="T75" s="33"/>
      <c r="U75" s="33"/>
      <c r="V75" s="33"/>
      <c r="W75" s="33"/>
      <c r="X75" s="33"/>
      <c r="Y75" s="33"/>
      <c r="Z75" s="33"/>
    </row>
    <row r="76" spans="1:26" ht="14.25" customHeight="1" x14ac:dyDescent="0.35">
      <c r="A76" s="43" t="str">
        <f>IF('Proposta Técnica'!C92="","",'Proposta Técnica'!C92)</f>
        <v/>
      </c>
      <c r="B76" s="44" t="str">
        <f>IF('Proposta Técnica'!D92="","",'Proposta Técnica'!D92)</f>
        <v/>
      </c>
      <c r="C76" s="106" t="str">
        <f>IF('Proposta Técnica'!E92="","",'Proposta Técnica'!E92)</f>
        <v/>
      </c>
      <c r="D76" s="83"/>
      <c r="E76" s="45" t="str">
        <f>IF('Proposta Técnica'!H92="","",'Proposta Técnica'!H92)</f>
        <v/>
      </c>
      <c r="F76" s="33"/>
      <c r="G76" s="33"/>
      <c r="H76" s="33"/>
      <c r="I76" s="33"/>
      <c r="J76" s="33"/>
      <c r="K76" s="33"/>
      <c r="L76" s="33"/>
      <c r="M76" s="33"/>
      <c r="N76" s="33"/>
      <c r="O76" s="33"/>
      <c r="P76" s="33"/>
      <c r="Q76" s="33"/>
      <c r="R76" s="33"/>
      <c r="S76" s="33"/>
      <c r="T76" s="33"/>
      <c r="U76" s="33"/>
      <c r="V76" s="33"/>
      <c r="W76" s="33"/>
      <c r="X76" s="33"/>
      <c r="Y76" s="33"/>
      <c r="Z76" s="33"/>
    </row>
    <row r="77" spans="1:26" ht="14.25" customHeight="1" x14ac:dyDescent="0.35">
      <c r="A77" s="43" t="str">
        <f>IF('Proposta Técnica'!C93="","",'Proposta Técnica'!C93)</f>
        <v/>
      </c>
      <c r="B77" s="44" t="str">
        <f>IF('Proposta Técnica'!D93="","",'Proposta Técnica'!D93)</f>
        <v/>
      </c>
      <c r="C77" s="106" t="str">
        <f>IF('Proposta Técnica'!E93="","",'Proposta Técnica'!E93)</f>
        <v/>
      </c>
      <c r="D77" s="83"/>
      <c r="E77" s="45" t="str">
        <f>IF('Proposta Técnica'!H93="","",'Proposta Técnica'!H93)</f>
        <v/>
      </c>
      <c r="F77" s="33"/>
      <c r="G77" s="33"/>
      <c r="H77" s="33"/>
      <c r="I77" s="33"/>
      <c r="J77" s="33"/>
      <c r="K77" s="33"/>
      <c r="L77" s="33"/>
      <c r="M77" s="33"/>
      <c r="N77" s="33"/>
      <c r="O77" s="33"/>
      <c r="P77" s="33"/>
      <c r="Q77" s="33"/>
      <c r="R77" s="33"/>
      <c r="S77" s="33"/>
      <c r="T77" s="33"/>
      <c r="U77" s="33"/>
      <c r="V77" s="33"/>
      <c r="W77" s="33"/>
      <c r="X77" s="33"/>
      <c r="Y77" s="33"/>
      <c r="Z77" s="33"/>
    </row>
    <row r="78" spans="1:26" ht="14.25" customHeight="1" x14ac:dyDescent="0.35">
      <c r="A78" s="43" t="str">
        <f>IF('Proposta Técnica'!C94="","",'Proposta Técnica'!C94)</f>
        <v/>
      </c>
      <c r="B78" s="44" t="str">
        <f>IF('Proposta Técnica'!D94="","",'Proposta Técnica'!D94)</f>
        <v/>
      </c>
      <c r="C78" s="106" t="str">
        <f>IF('Proposta Técnica'!E94="","",'Proposta Técnica'!E94)</f>
        <v/>
      </c>
      <c r="D78" s="83"/>
      <c r="E78" s="45" t="str">
        <f>IF('Proposta Técnica'!H94="","",'Proposta Técnica'!H94)</f>
        <v/>
      </c>
      <c r="F78" s="33"/>
      <c r="G78" s="33"/>
      <c r="H78" s="33"/>
      <c r="I78" s="33"/>
      <c r="J78" s="33"/>
      <c r="K78" s="33"/>
      <c r="L78" s="33"/>
      <c r="M78" s="33"/>
      <c r="N78" s="33"/>
      <c r="O78" s="33"/>
      <c r="P78" s="33"/>
      <c r="Q78" s="33"/>
      <c r="R78" s="33"/>
      <c r="S78" s="33"/>
      <c r="T78" s="33"/>
      <c r="U78" s="33"/>
      <c r="V78" s="33"/>
      <c r="W78" s="33"/>
      <c r="X78" s="33"/>
      <c r="Y78" s="33"/>
      <c r="Z78" s="33"/>
    </row>
    <row r="79" spans="1:26" ht="14.25" customHeight="1" x14ac:dyDescent="0.35">
      <c r="A79" s="43" t="str">
        <f>IF('Proposta Técnica'!C95="","",'Proposta Técnica'!C95)</f>
        <v/>
      </c>
      <c r="B79" s="44" t="str">
        <f>IF('Proposta Técnica'!D95="","",'Proposta Técnica'!D95)</f>
        <v/>
      </c>
      <c r="C79" s="106" t="str">
        <f>IF('Proposta Técnica'!E95="","",'Proposta Técnica'!E95)</f>
        <v/>
      </c>
      <c r="D79" s="83"/>
      <c r="E79" s="45" t="str">
        <f>IF('Proposta Técnica'!H95="","",'Proposta Técnica'!H95)</f>
        <v/>
      </c>
      <c r="F79" s="33"/>
      <c r="G79" s="33"/>
      <c r="H79" s="33"/>
      <c r="I79" s="33"/>
      <c r="J79" s="33"/>
      <c r="K79" s="33"/>
      <c r="L79" s="33"/>
      <c r="M79" s="33"/>
      <c r="N79" s="33"/>
      <c r="O79" s="33"/>
      <c r="P79" s="33"/>
      <c r="Q79" s="33"/>
      <c r="R79" s="33"/>
      <c r="S79" s="33"/>
      <c r="T79" s="33"/>
      <c r="U79" s="33"/>
      <c r="V79" s="33"/>
      <c r="W79" s="33"/>
      <c r="X79" s="33"/>
      <c r="Y79" s="33"/>
      <c r="Z79" s="33"/>
    </row>
    <row r="80" spans="1:26" ht="14.25" customHeight="1" x14ac:dyDescent="0.35">
      <c r="A80" s="43" t="str">
        <f>IF('Proposta Técnica'!C96="","",'Proposta Técnica'!C96)</f>
        <v/>
      </c>
      <c r="B80" s="44" t="str">
        <f>IF('Proposta Técnica'!D96="","",'Proposta Técnica'!D96)</f>
        <v/>
      </c>
      <c r="C80" s="106" t="str">
        <f>IF('Proposta Técnica'!E96="","",'Proposta Técnica'!E96)</f>
        <v/>
      </c>
      <c r="D80" s="83"/>
      <c r="E80" s="45" t="str">
        <f>IF('Proposta Técnica'!H96="","",'Proposta Técnica'!H96)</f>
        <v/>
      </c>
      <c r="F80" s="33"/>
      <c r="G80" s="33"/>
      <c r="H80" s="33"/>
      <c r="I80" s="33"/>
      <c r="J80" s="33"/>
      <c r="K80" s="33"/>
      <c r="L80" s="33"/>
      <c r="M80" s="33"/>
      <c r="N80" s="33"/>
      <c r="O80" s="33"/>
      <c r="P80" s="33"/>
      <c r="Q80" s="33"/>
      <c r="R80" s="33"/>
      <c r="S80" s="33"/>
      <c r="T80" s="33"/>
      <c r="U80" s="33"/>
      <c r="V80" s="33"/>
      <c r="W80" s="33"/>
      <c r="X80" s="33"/>
      <c r="Y80" s="33"/>
      <c r="Z80" s="33"/>
    </row>
    <row r="81" spans="1:26" ht="14.25" customHeight="1" x14ac:dyDescent="0.35">
      <c r="A81" s="43" t="str">
        <f>IF('Proposta Técnica'!C97="","",'Proposta Técnica'!C97)</f>
        <v/>
      </c>
      <c r="B81" s="44" t="str">
        <f>IF('Proposta Técnica'!D97="","",'Proposta Técnica'!D97)</f>
        <v/>
      </c>
      <c r="C81" s="106" t="str">
        <f>IF('Proposta Técnica'!E97="","",'Proposta Técnica'!E97)</f>
        <v/>
      </c>
      <c r="D81" s="83"/>
      <c r="E81" s="45" t="str">
        <f>IF('Proposta Técnica'!H97="","",'Proposta Técnica'!H97)</f>
        <v/>
      </c>
      <c r="F81" s="33"/>
      <c r="G81" s="33"/>
      <c r="H81" s="33"/>
      <c r="I81" s="33"/>
      <c r="J81" s="33"/>
      <c r="K81" s="33"/>
      <c r="L81" s="33"/>
      <c r="M81" s="33"/>
      <c r="N81" s="33"/>
      <c r="O81" s="33"/>
      <c r="P81" s="33"/>
      <c r="Q81" s="33"/>
      <c r="R81" s="33"/>
      <c r="S81" s="33"/>
      <c r="T81" s="33"/>
      <c r="U81" s="33"/>
      <c r="V81" s="33"/>
      <c r="W81" s="33"/>
      <c r="X81" s="33"/>
      <c r="Y81" s="33"/>
      <c r="Z81" s="33"/>
    </row>
    <row r="82" spans="1:26" ht="14.25" customHeight="1" x14ac:dyDescent="0.35">
      <c r="A82" s="43" t="str">
        <f>IF('Proposta Técnica'!C98="","",'Proposta Técnica'!C98)</f>
        <v/>
      </c>
      <c r="B82" s="44" t="str">
        <f>IF('Proposta Técnica'!D98="","",'Proposta Técnica'!D98)</f>
        <v/>
      </c>
      <c r="C82" s="106" t="str">
        <f>IF('Proposta Técnica'!E98="","",'Proposta Técnica'!E98)</f>
        <v/>
      </c>
      <c r="D82" s="83"/>
      <c r="E82" s="45" t="str">
        <f>IF('Proposta Técnica'!H98="","",'Proposta Técnica'!H98)</f>
        <v/>
      </c>
      <c r="F82" s="33"/>
      <c r="G82" s="33"/>
      <c r="H82" s="33"/>
      <c r="I82" s="33"/>
      <c r="J82" s="33"/>
      <c r="K82" s="33"/>
      <c r="L82" s="33"/>
      <c r="M82" s="33"/>
      <c r="N82" s="33"/>
      <c r="O82" s="33"/>
      <c r="P82" s="33"/>
      <c r="Q82" s="33"/>
      <c r="R82" s="33"/>
      <c r="S82" s="33"/>
      <c r="T82" s="33"/>
      <c r="U82" s="33"/>
      <c r="V82" s="33"/>
      <c r="W82" s="33"/>
      <c r="X82" s="33"/>
      <c r="Y82" s="33"/>
      <c r="Z82" s="33"/>
    </row>
    <row r="83" spans="1:26" ht="14.25" customHeight="1" x14ac:dyDescent="0.35">
      <c r="A83" s="43" t="str">
        <f>IF('Proposta Técnica'!C99="","",'Proposta Técnica'!C99)</f>
        <v/>
      </c>
      <c r="B83" s="44" t="str">
        <f>IF('Proposta Técnica'!D99="","",'Proposta Técnica'!D99)</f>
        <v/>
      </c>
      <c r="C83" s="106" t="str">
        <f>IF('Proposta Técnica'!E99="","",'Proposta Técnica'!E99)</f>
        <v/>
      </c>
      <c r="D83" s="83"/>
      <c r="E83" s="45" t="str">
        <f>IF('Proposta Técnica'!H99="","",'Proposta Técnica'!H99)</f>
        <v/>
      </c>
      <c r="F83" s="33"/>
      <c r="G83" s="33"/>
      <c r="H83" s="33"/>
      <c r="I83" s="33"/>
      <c r="J83" s="33"/>
      <c r="K83" s="33"/>
      <c r="L83" s="33"/>
      <c r="M83" s="33"/>
      <c r="N83" s="33"/>
      <c r="O83" s="33"/>
      <c r="P83" s="33"/>
      <c r="Q83" s="33"/>
      <c r="R83" s="33"/>
      <c r="S83" s="33"/>
      <c r="T83" s="33"/>
      <c r="U83" s="33"/>
      <c r="V83" s="33"/>
      <c r="W83" s="33"/>
      <c r="X83" s="33"/>
      <c r="Y83" s="33"/>
      <c r="Z83" s="33"/>
    </row>
    <row r="84" spans="1:26" ht="14.25" customHeight="1" x14ac:dyDescent="0.35">
      <c r="A84" s="43" t="str">
        <f>IF('Proposta Técnica'!C100="","",'Proposta Técnica'!C100)</f>
        <v/>
      </c>
      <c r="B84" s="44" t="str">
        <f>IF('Proposta Técnica'!D100="","",'Proposta Técnica'!D100)</f>
        <v/>
      </c>
      <c r="C84" s="106" t="str">
        <f>IF('Proposta Técnica'!E100="","",'Proposta Técnica'!E100)</f>
        <v/>
      </c>
      <c r="D84" s="83"/>
      <c r="E84" s="45" t="str">
        <f>IF('Proposta Técnica'!H100="","",'Proposta Técnica'!H100)</f>
        <v/>
      </c>
      <c r="F84" s="33"/>
      <c r="G84" s="33"/>
      <c r="H84" s="33"/>
      <c r="I84" s="33"/>
      <c r="J84" s="33"/>
      <c r="K84" s="33"/>
      <c r="L84" s="33"/>
      <c r="M84" s="33"/>
      <c r="N84" s="33"/>
      <c r="O84" s="33"/>
      <c r="P84" s="33"/>
      <c r="Q84" s="33"/>
      <c r="R84" s="33"/>
      <c r="S84" s="33"/>
      <c r="T84" s="33"/>
      <c r="U84" s="33"/>
      <c r="V84" s="33"/>
      <c r="W84" s="33"/>
      <c r="X84" s="33"/>
      <c r="Y84" s="33"/>
      <c r="Z84" s="33"/>
    </row>
    <row r="85" spans="1:26" ht="14.25" customHeight="1" x14ac:dyDescent="0.35">
      <c r="A85" s="43" t="str">
        <f>IF('Proposta Técnica'!C101="","",'Proposta Técnica'!C101)</f>
        <v/>
      </c>
      <c r="B85" s="44" t="str">
        <f>IF('Proposta Técnica'!D101="","",'Proposta Técnica'!D101)</f>
        <v/>
      </c>
      <c r="C85" s="106" t="str">
        <f>IF('Proposta Técnica'!E101="","",'Proposta Técnica'!E101)</f>
        <v/>
      </c>
      <c r="D85" s="83"/>
      <c r="E85" s="45" t="str">
        <f>IF('Proposta Técnica'!H101="","",'Proposta Técnica'!H101)</f>
        <v/>
      </c>
      <c r="F85" s="33"/>
      <c r="G85" s="33"/>
      <c r="H85" s="33"/>
      <c r="I85" s="33"/>
      <c r="J85" s="33"/>
      <c r="K85" s="33"/>
      <c r="L85" s="33"/>
      <c r="M85" s="33"/>
      <c r="N85" s="33"/>
      <c r="O85" s="33"/>
      <c r="P85" s="33"/>
      <c r="Q85" s="33"/>
      <c r="R85" s="33"/>
      <c r="S85" s="33"/>
      <c r="T85" s="33"/>
      <c r="U85" s="33"/>
      <c r="V85" s="33"/>
      <c r="W85" s="33"/>
      <c r="X85" s="33"/>
      <c r="Y85" s="33"/>
      <c r="Z85" s="33"/>
    </row>
    <row r="86" spans="1:26" ht="14.25" customHeight="1" x14ac:dyDescent="0.35">
      <c r="A86" s="43" t="str">
        <f>IF('Proposta Técnica'!C102="","",'Proposta Técnica'!C102)</f>
        <v/>
      </c>
      <c r="B86" s="44" t="str">
        <f>IF('Proposta Técnica'!D102="","",'Proposta Técnica'!D102)</f>
        <v/>
      </c>
      <c r="C86" s="106" t="str">
        <f>IF('Proposta Técnica'!E102="","",'Proposta Técnica'!E102)</f>
        <v/>
      </c>
      <c r="D86" s="83"/>
      <c r="E86" s="45" t="str">
        <f>IF('Proposta Técnica'!H102="","",'Proposta Técnica'!H102)</f>
        <v/>
      </c>
      <c r="F86" s="33"/>
      <c r="G86" s="33"/>
      <c r="H86" s="33"/>
      <c r="I86" s="33"/>
      <c r="J86" s="33"/>
      <c r="K86" s="33"/>
      <c r="L86" s="33"/>
      <c r="M86" s="33"/>
      <c r="N86" s="33"/>
      <c r="O86" s="33"/>
      <c r="P86" s="33"/>
      <c r="Q86" s="33"/>
      <c r="R86" s="33"/>
      <c r="S86" s="33"/>
      <c r="T86" s="33"/>
      <c r="U86" s="33"/>
      <c r="V86" s="33"/>
      <c r="W86" s="33"/>
      <c r="X86" s="33"/>
      <c r="Y86" s="33"/>
      <c r="Z86" s="33"/>
    </row>
    <row r="87" spans="1:26" ht="14.25" customHeight="1" x14ac:dyDescent="0.35">
      <c r="A87" s="43" t="str">
        <f>IF('Proposta Técnica'!C103="","",'Proposta Técnica'!C103)</f>
        <v/>
      </c>
      <c r="B87" s="44" t="str">
        <f>IF('Proposta Técnica'!D103="","",'Proposta Técnica'!D103)</f>
        <v/>
      </c>
      <c r="C87" s="106" t="str">
        <f>IF('Proposta Técnica'!E103="","",'Proposta Técnica'!E103)</f>
        <v/>
      </c>
      <c r="D87" s="83"/>
      <c r="E87" s="45" t="str">
        <f>IF('Proposta Técnica'!H103="","",'Proposta Técnica'!H103)</f>
        <v/>
      </c>
      <c r="F87" s="33"/>
      <c r="G87" s="33"/>
      <c r="H87" s="33"/>
      <c r="I87" s="33"/>
      <c r="J87" s="33"/>
      <c r="K87" s="33"/>
      <c r="L87" s="33"/>
      <c r="M87" s="33"/>
      <c r="N87" s="33"/>
      <c r="O87" s="33"/>
      <c r="P87" s="33"/>
      <c r="Q87" s="33"/>
      <c r="R87" s="33"/>
      <c r="S87" s="33"/>
      <c r="T87" s="33"/>
      <c r="U87" s="33"/>
      <c r="V87" s="33"/>
      <c r="W87" s="33"/>
      <c r="X87" s="33"/>
      <c r="Y87" s="33"/>
      <c r="Z87" s="33"/>
    </row>
    <row r="88" spans="1:26" ht="14.25" customHeight="1" x14ac:dyDescent="0.35">
      <c r="A88" s="43" t="str">
        <f>IF('Proposta Técnica'!C104="","",'Proposta Técnica'!C104)</f>
        <v/>
      </c>
      <c r="B88" s="44" t="str">
        <f>IF('Proposta Técnica'!D104="","",'Proposta Técnica'!D104)</f>
        <v/>
      </c>
      <c r="C88" s="106" t="str">
        <f>IF('Proposta Técnica'!E104="","",'Proposta Técnica'!E104)</f>
        <v/>
      </c>
      <c r="D88" s="83"/>
      <c r="E88" s="45" t="str">
        <f>IF('Proposta Técnica'!H104="","",'Proposta Técnica'!H104)</f>
        <v/>
      </c>
      <c r="F88" s="33"/>
      <c r="G88" s="33"/>
      <c r="H88" s="33"/>
      <c r="I88" s="33"/>
      <c r="J88" s="33"/>
      <c r="K88" s="33"/>
      <c r="L88" s="33"/>
      <c r="M88" s="33"/>
      <c r="N88" s="33"/>
      <c r="O88" s="33"/>
      <c r="P88" s="33"/>
      <c r="Q88" s="33"/>
      <c r="R88" s="33"/>
      <c r="S88" s="33"/>
      <c r="T88" s="33"/>
      <c r="U88" s="33"/>
      <c r="V88" s="33"/>
      <c r="W88" s="33"/>
      <c r="X88" s="33"/>
      <c r="Y88" s="33"/>
      <c r="Z88" s="33"/>
    </row>
    <row r="89" spans="1:26" ht="14.25" customHeight="1" x14ac:dyDescent="0.35">
      <c r="A89" s="43" t="str">
        <f>IF('Proposta Técnica'!C105="","",'Proposta Técnica'!C105)</f>
        <v/>
      </c>
      <c r="B89" s="44" t="str">
        <f>IF('Proposta Técnica'!D105="","",'Proposta Técnica'!D105)</f>
        <v/>
      </c>
      <c r="C89" s="106" t="str">
        <f>IF('Proposta Técnica'!E105="","",'Proposta Técnica'!E105)</f>
        <v/>
      </c>
      <c r="D89" s="83"/>
      <c r="E89" s="45" t="str">
        <f>IF('Proposta Técnica'!H105="","",'Proposta Técnica'!H105)</f>
        <v/>
      </c>
      <c r="F89" s="33"/>
      <c r="G89" s="33"/>
      <c r="H89" s="33"/>
      <c r="I89" s="33"/>
      <c r="J89" s="33"/>
      <c r="K89" s="33"/>
      <c r="L89" s="33"/>
      <c r="M89" s="33"/>
      <c r="N89" s="33"/>
      <c r="O89" s="33"/>
      <c r="P89" s="33"/>
      <c r="Q89" s="33"/>
      <c r="R89" s="33"/>
      <c r="S89" s="33"/>
      <c r="T89" s="33"/>
      <c r="U89" s="33"/>
      <c r="V89" s="33"/>
      <c r="W89" s="33"/>
      <c r="X89" s="33"/>
      <c r="Y89" s="33"/>
      <c r="Z89" s="33"/>
    </row>
    <row r="90" spans="1:26" ht="14.25" customHeight="1" x14ac:dyDescent="0.35">
      <c r="A90" s="43" t="str">
        <f>IF('Proposta Técnica'!C106="","",'Proposta Técnica'!C106)</f>
        <v/>
      </c>
      <c r="B90" s="44" t="str">
        <f>IF('Proposta Técnica'!D106="","",'Proposta Técnica'!D106)</f>
        <v/>
      </c>
      <c r="C90" s="106" t="str">
        <f>IF('Proposta Técnica'!E106="","",'Proposta Técnica'!E106)</f>
        <v/>
      </c>
      <c r="D90" s="83"/>
      <c r="E90" s="45" t="str">
        <f>IF('Proposta Técnica'!H106="","",'Proposta Técnica'!H106)</f>
        <v/>
      </c>
      <c r="F90" s="33"/>
      <c r="G90" s="33"/>
      <c r="H90" s="33"/>
      <c r="I90" s="33"/>
      <c r="J90" s="33"/>
      <c r="K90" s="33"/>
      <c r="L90" s="33"/>
      <c r="M90" s="33"/>
      <c r="N90" s="33"/>
      <c r="O90" s="33"/>
      <c r="P90" s="33"/>
      <c r="Q90" s="33"/>
      <c r="R90" s="33"/>
      <c r="S90" s="33"/>
      <c r="T90" s="33"/>
      <c r="U90" s="33"/>
      <c r="V90" s="33"/>
      <c r="W90" s="33"/>
      <c r="X90" s="33"/>
      <c r="Y90" s="33"/>
      <c r="Z90" s="33"/>
    </row>
    <row r="91" spans="1:26" ht="14.25" customHeight="1" x14ac:dyDescent="0.35">
      <c r="A91" s="43" t="str">
        <f>IF('Proposta Técnica'!C107="","",'Proposta Técnica'!C107)</f>
        <v/>
      </c>
      <c r="B91" s="44" t="str">
        <f>IF('Proposta Técnica'!D107="","",'Proposta Técnica'!D107)</f>
        <v/>
      </c>
      <c r="C91" s="106" t="str">
        <f>IF('Proposta Técnica'!E107="","",'Proposta Técnica'!E107)</f>
        <v/>
      </c>
      <c r="D91" s="83"/>
      <c r="E91" s="45" t="str">
        <f>IF('Proposta Técnica'!H107="","",'Proposta Técnica'!H107)</f>
        <v/>
      </c>
      <c r="F91" s="33"/>
      <c r="G91" s="33"/>
      <c r="H91" s="33"/>
      <c r="I91" s="33"/>
      <c r="J91" s="33"/>
      <c r="K91" s="33"/>
      <c r="L91" s="33"/>
      <c r="M91" s="33"/>
      <c r="N91" s="33"/>
      <c r="O91" s="33"/>
      <c r="P91" s="33"/>
      <c r="Q91" s="33"/>
      <c r="R91" s="33"/>
      <c r="S91" s="33"/>
      <c r="T91" s="33"/>
      <c r="U91" s="33"/>
      <c r="V91" s="33"/>
      <c r="W91" s="33"/>
      <c r="X91" s="33"/>
      <c r="Y91" s="33"/>
      <c r="Z91" s="33"/>
    </row>
    <row r="92" spans="1:26" ht="14.25" customHeight="1" x14ac:dyDescent="0.35">
      <c r="A92" s="43" t="str">
        <f>IF('Proposta Técnica'!C108="","",'Proposta Técnica'!C108)</f>
        <v/>
      </c>
      <c r="B92" s="44" t="str">
        <f>IF('Proposta Técnica'!D108="","",'Proposta Técnica'!D108)</f>
        <v/>
      </c>
      <c r="C92" s="106" t="str">
        <f>IF('Proposta Técnica'!E108="","",'Proposta Técnica'!E108)</f>
        <v/>
      </c>
      <c r="D92" s="83"/>
      <c r="E92" s="45" t="str">
        <f>IF('Proposta Técnica'!H108="","",'Proposta Técnica'!H108)</f>
        <v/>
      </c>
      <c r="F92" s="33"/>
      <c r="G92" s="33"/>
      <c r="H92" s="33"/>
      <c r="I92" s="33"/>
      <c r="J92" s="33"/>
      <c r="K92" s="33"/>
      <c r="L92" s="33"/>
      <c r="M92" s="33"/>
      <c r="N92" s="33"/>
      <c r="O92" s="33"/>
      <c r="P92" s="33"/>
      <c r="Q92" s="33"/>
      <c r="R92" s="33"/>
      <c r="S92" s="33"/>
      <c r="T92" s="33"/>
      <c r="U92" s="33"/>
      <c r="V92" s="33"/>
      <c r="W92" s="33"/>
      <c r="X92" s="33"/>
      <c r="Y92" s="33"/>
      <c r="Z92" s="33"/>
    </row>
    <row r="93" spans="1:26" ht="14.25" customHeight="1" x14ac:dyDescent="0.35">
      <c r="A93" s="43" t="str">
        <f>IF('Proposta Técnica'!C109="","",'Proposta Técnica'!C109)</f>
        <v/>
      </c>
      <c r="B93" s="44" t="str">
        <f>IF('Proposta Técnica'!D109="","",'Proposta Técnica'!D109)</f>
        <v/>
      </c>
      <c r="C93" s="106" t="str">
        <f>IF('Proposta Técnica'!E109="","",'Proposta Técnica'!E109)</f>
        <v/>
      </c>
      <c r="D93" s="83"/>
      <c r="E93" s="45" t="str">
        <f>IF('Proposta Técnica'!H109="","",'Proposta Técnica'!H109)</f>
        <v/>
      </c>
      <c r="F93" s="33"/>
      <c r="G93" s="33"/>
      <c r="H93" s="33"/>
      <c r="I93" s="33"/>
      <c r="J93" s="33"/>
      <c r="K93" s="33"/>
      <c r="L93" s="33"/>
      <c r="M93" s="33"/>
      <c r="N93" s="33"/>
      <c r="O93" s="33"/>
      <c r="P93" s="33"/>
      <c r="Q93" s="33"/>
      <c r="R93" s="33"/>
      <c r="S93" s="33"/>
      <c r="T93" s="33"/>
      <c r="U93" s="33"/>
      <c r="V93" s="33"/>
      <c r="W93" s="33"/>
      <c r="X93" s="33"/>
      <c r="Y93" s="33"/>
      <c r="Z93" s="33"/>
    </row>
    <row r="94" spans="1:26" ht="14.25" customHeight="1" x14ac:dyDescent="0.35">
      <c r="A94" s="43" t="str">
        <f>IF('Proposta Técnica'!C110="","",'Proposta Técnica'!C110)</f>
        <v/>
      </c>
      <c r="B94" s="44" t="str">
        <f>IF('Proposta Técnica'!D110="","",'Proposta Técnica'!D110)</f>
        <v/>
      </c>
      <c r="C94" s="106" t="str">
        <f>IF('Proposta Técnica'!E110="","",'Proposta Técnica'!E110)</f>
        <v/>
      </c>
      <c r="D94" s="83"/>
      <c r="E94" s="45" t="str">
        <f>IF('Proposta Técnica'!H110="","",'Proposta Técnica'!H110)</f>
        <v/>
      </c>
      <c r="F94" s="33"/>
      <c r="G94" s="33"/>
      <c r="H94" s="33"/>
      <c r="I94" s="33"/>
      <c r="J94" s="33"/>
      <c r="K94" s="33"/>
      <c r="L94" s="33"/>
      <c r="M94" s="33"/>
      <c r="N94" s="33"/>
      <c r="O94" s="33"/>
      <c r="P94" s="33"/>
      <c r="Q94" s="33"/>
      <c r="R94" s="33"/>
      <c r="S94" s="33"/>
      <c r="T94" s="33"/>
      <c r="U94" s="33"/>
      <c r="V94" s="33"/>
      <c r="W94" s="33"/>
      <c r="X94" s="33"/>
      <c r="Y94" s="33"/>
      <c r="Z94" s="33"/>
    </row>
    <row r="95" spans="1:26" ht="14.25" customHeight="1" x14ac:dyDescent="0.35">
      <c r="A95" s="43" t="str">
        <f>IF('Proposta Técnica'!C111="","",'Proposta Técnica'!C111)</f>
        <v/>
      </c>
      <c r="B95" s="44" t="str">
        <f>IF('Proposta Técnica'!D111="","",'Proposta Técnica'!D111)</f>
        <v/>
      </c>
      <c r="C95" s="106" t="str">
        <f>IF('Proposta Técnica'!E111="","",'Proposta Técnica'!E111)</f>
        <v/>
      </c>
      <c r="D95" s="83"/>
      <c r="E95" s="45" t="str">
        <f>IF('Proposta Técnica'!H111="","",'Proposta Técnica'!H111)</f>
        <v/>
      </c>
      <c r="F95" s="33"/>
      <c r="G95" s="33"/>
      <c r="H95" s="33"/>
      <c r="I95" s="33"/>
      <c r="J95" s="33"/>
      <c r="K95" s="33"/>
      <c r="L95" s="33"/>
      <c r="M95" s="33"/>
      <c r="N95" s="33"/>
      <c r="O95" s="33"/>
      <c r="P95" s="33"/>
      <c r="Q95" s="33"/>
      <c r="R95" s="33"/>
      <c r="S95" s="33"/>
      <c r="T95" s="33"/>
      <c r="U95" s="33"/>
      <c r="V95" s="33"/>
      <c r="W95" s="33"/>
      <c r="X95" s="33"/>
      <c r="Y95" s="33"/>
      <c r="Z95" s="33"/>
    </row>
    <row r="96" spans="1:26" ht="14.25" customHeight="1" x14ac:dyDescent="0.35">
      <c r="A96" s="43" t="str">
        <f>IF('Proposta Técnica'!C112="","",'Proposta Técnica'!C112)</f>
        <v/>
      </c>
      <c r="B96" s="44" t="str">
        <f>IF('Proposta Técnica'!D112="","",'Proposta Técnica'!D112)</f>
        <v/>
      </c>
      <c r="C96" s="106" t="str">
        <f>IF('Proposta Técnica'!E112="","",'Proposta Técnica'!E112)</f>
        <v/>
      </c>
      <c r="D96" s="83"/>
      <c r="E96" s="45" t="str">
        <f>IF('Proposta Técnica'!H112="","",'Proposta Técnica'!H112)</f>
        <v/>
      </c>
      <c r="F96" s="33"/>
      <c r="G96" s="33"/>
      <c r="H96" s="33"/>
      <c r="I96" s="33"/>
      <c r="J96" s="33"/>
      <c r="K96" s="33"/>
      <c r="L96" s="33"/>
      <c r="M96" s="33"/>
      <c r="N96" s="33"/>
      <c r="O96" s="33"/>
      <c r="P96" s="33"/>
      <c r="Q96" s="33"/>
      <c r="R96" s="33"/>
      <c r="S96" s="33"/>
      <c r="T96" s="33"/>
      <c r="U96" s="33"/>
      <c r="V96" s="33"/>
      <c r="W96" s="33"/>
      <c r="X96" s="33"/>
      <c r="Y96" s="33"/>
      <c r="Z96" s="33"/>
    </row>
    <row r="97" spans="1:26" ht="14.25" customHeight="1" x14ac:dyDescent="0.35">
      <c r="A97" s="43" t="str">
        <f>IF('Proposta Técnica'!C113="","",'Proposta Técnica'!C113)</f>
        <v/>
      </c>
      <c r="B97" s="44" t="str">
        <f>IF('Proposta Técnica'!D113="","",'Proposta Técnica'!D113)</f>
        <v/>
      </c>
      <c r="C97" s="106" t="str">
        <f>IF('Proposta Técnica'!E113="","",'Proposta Técnica'!E113)</f>
        <v/>
      </c>
      <c r="D97" s="83"/>
      <c r="E97" s="45" t="str">
        <f>IF('Proposta Técnica'!H113="","",'Proposta Técnica'!H113)</f>
        <v/>
      </c>
      <c r="F97" s="33"/>
      <c r="G97" s="33"/>
      <c r="H97" s="33"/>
      <c r="I97" s="33"/>
      <c r="J97" s="33"/>
      <c r="K97" s="33"/>
      <c r="L97" s="33"/>
      <c r="M97" s="33"/>
      <c r="N97" s="33"/>
      <c r="O97" s="33"/>
      <c r="P97" s="33"/>
      <c r="Q97" s="33"/>
      <c r="R97" s="33"/>
      <c r="S97" s="33"/>
      <c r="T97" s="33"/>
      <c r="U97" s="33"/>
      <c r="V97" s="33"/>
      <c r="W97" s="33"/>
      <c r="X97" s="33"/>
      <c r="Y97" s="33"/>
      <c r="Z97" s="33"/>
    </row>
    <row r="98" spans="1:26" ht="14.25" customHeight="1" x14ac:dyDescent="0.35">
      <c r="A98" s="43" t="str">
        <f>IF('Proposta Técnica'!C114="","",'Proposta Técnica'!C114)</f>
        <v/>
      </c>
      <c r="B98" s="44" t="str">
        <f>IF('Proposta Técnica'!D114="","",'Proposta Técnica'!D114)</f>
        <v/>
      </c>
      <c r="C98" s="106" t="str">
        <f>IF('Proposta Técnica'!E114="","",'Proposta Técnica'!E114)</f>
        <v/>
      </c>
      <c r="D98" s="83"/>
      <c r="E98" s="45" t="str">
        <f>IF('Proposta Técnica'!H114="","",'Proposta Técnica'!H114)</f>
        <v/>
      </c>
      <c r="F98" s="33"/>
      <c r="G98" s="33"/>
      <c r="H98" s="33"/>
      <c r="I98" s="33"/>
      <c r="J98" s="33"/>
      <c r="K98" s="33"/>
      <c r="L98" s="33"/>
      <c r="M98" s="33"/>
      <c r="N98" s="33"/>
      <c r="O98" s="33"/>
      <c r="P98" s="33"/>
      <c r="Q98" s="33"/>
      <c r="R98" s="33"/>
      <c r="S98" s="33"/>
      <c r="T98" s="33"/>
      <c r="U98" s="33"/>
      <c r="V98" s="33"/>
      <c r="W98" s="33"/>
      <c r="X98" s="33"/>
      <c r="Y98" s="33"/>
      <c r="Z98" s="33"/>
    </row>
    <row r="99" spans="1:26" ht="14.25" customHeight="1" x14ac:dyDescent="0.35">
      <c r="A99" s="43" t="str">
        <f>IF('Proposta Técnica'!C115="","",'Proposta Técnica'!C115)</f>
        <v/>
      </c>
      <c r="B99" s="44" t="str">
        <f>IF('Proposta Técnica'!D115="","",'Proposta Técnica'!D115)</f>
        <v/>
      </c>
      <c r="C99" s="106" t="str">
        <f>IF('Proposta Técnica'!E115="","",'Proposta Técnica'!E115)</f>
        <v/>
      </c>
      <c r="D99" s="83"/>
      <c r="E99" s="45" t="str">
        <f>IF('Proposta Técnica'!H115="","",'Proposta Técnica'!H115)</f>
        <v/>
      </c>
      <c r="F99" s="33"/>
      <c r="G99" s="33"/>
      <c r="H99" s="33"/>
      <c r="I99" s="33"/>
      <c r="J99" s="33"/>
      <c r="K99" s="33"/>
      <c r="L99" s="33"/>
      <c r="M99" s="33"/>
      <c r="N99" s="33"/>
      <c r="O99" s="33"/>
      <c r="P99" s="33"/>
      <c r="Q99" s="33"/>
      <c r="R99" s="33"/>
      <c r="S99" s="33"/>
      <c r="T99" s="33"/>
      <c r="U99" s="33"/>
      <c r="V99" s="33"/>
      <c r="W99" s="33"/>
      <c r="X99" s="33"/>
      <c r="Y99" s="33"/>
      <c r="Z99" s="33"/>
    </row>
    <row r="100" spans="1:26" ht="14.25" customHeight="1" x14ac:dyDescent="0.35">
      <c r="A100" s="43" t="str">
        <f>IF('Proposta Técnica'!C116="","",'Proposta Técnica'!C116)</f>
        <v/>
      </c>
      <c r="B100" s="44" t="str">
        <f>IF('Proposta Técnica'!D116="","",'Proposta Técnica'!D116)</f>
        <v/>
      </c>
      <c r="C100" s="106" t="str">
        <f>IF('Proposta Técnica'!E116="","",'Proposta Técnica'!E116)</f>
        <v/>
      </c>
      <c r="D100" s="83"/>
      <c r="E100" s="45" t="str">
        <f>IF('Proposta Técnica'!H116="","",'Proposta Técnica'!H116)</f>
        <v/>
      </c>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x14ac:dyDescent="0.35">
      <c r="A101" s="43" t="str">
        <f>IF('Proposta Técnica'!C117="","",'Proposta Técnica'!C117)</f>
        <v/>
      </c>
      <c r="B101" s="44" t="str">
        <f>IF('Proposta Técnica'!D117="","",'Proposta Técnica'!D117)</f>
        <v/>
      </c>
      <c r="C101" s="106" t="str">
        <f>IF('Proposta Técnica'!E117="","",'Proposta Técnica'!E117)</f>
        <v/>
      </c>
      <c r="D101" s="83"/>
      <c r="E101" s="45" t="str">
        <f>IF('Proposta Técnica'!H117="","",'Proposta Técnica'!H117)</f>
        <v/>
      </c>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x14ac:dyDescent="0.35">
      <c r="A102" s="43" t="str">
        <f>IF('Proposta Técnica'!C118="","",'Proposta Técnica'!C118)</f>
        <v/>
      </c>
      <c r="B102" s="44" t="str">
        <f>IF('Proposta Técnica'!D118="","",'Proposta Técnica'!D118)</f>
        <v/>
      </c>
      <c r="C102" s="106" t="str">
        <f>IF('Proposta Técnica'!E118="","",'Proposta Técnica'!E118)</f>
        <v/>
      </c>
      <c r="D102" s="83"/>
      <c r="E102" s="45" t="str">
        <f>IF('Proposta Técnica'!H118="","",'Proposta Técnica'!H118)</f>
        <v/>
      </c>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x14ac:dyDescent="0.35">
      <c r="A103" s="43" t="str">
        <f>IF('Proposta Técnica'!C119="","",'Proposta Técnica'!C119)</f>
        <v/>
      </c>
      <c r="B103" s="44" t="str">
        <f>IF('Proposta Técnica'!D119="","",'Proposta Técnica'!D119)</f>
        <v/>
      </c>
      <c r="C103" s="106" t="str">
        <f>IF('Proposta Técnica'!E119="","",'Proposta Técnica'!E119)</f>
        <v/>
      </c>
      <c r="D103" s="83"/>
      <c r="E103" s="45" t="str">
        <f>IF('Proposta Técnica'!H119="","",'Proposta Técnica'!H119)</f>
        <v/>
      </c>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x14ac:dyDescent="0.35">
      <c r="A104" s="43" t="str">
        <f>IF('Proposta Técnica'!C120="","",'Proposta Técnica'!C120)</f>
        <v/>
      </c>
      <c r="B104" s="44" t="str">
        <f>IF('Proposta Técnica'!D120="","",'Proposta Técnica'!D120)</f>
        <v/>
      </c>
      <c r="C104" s="106" t="str">
        <f>IF('Proposta Técnica'!E120="","",'Proposta Técnica'!E120)</f>
        <v/>
      </c>
      <c r="D104" s="83"/>
      <c r="E104" s="45" t="str">
        <f>IF('Proposta Técnica'!H120="","",'Proposta Técnica'!H120)</f>
        <v/>
      </c>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x14ac:dyDescent="0.35">
      <c r="A105" s="43" t="str">
        <f>IF('Proposta Técnica'!C121="","",'Proposta Técnica'!C121)</f>
        <v/>
      </c>
      <c r="B105" s="44" t="str">
        <f>IF('Proposta Técnica'!D121="","",'Proposta Técnica'!D121)</f>
        <v/>
      </c>
      <c r="C105" s="106" t="str">
        <f>IF('Proposta Técnica'!E121="","",'Proposta Técnica'!E121)</f>
        <v/>
      </c>
      <c r="D105" s="83"/>
      <c r="E105" s="45" t="str">
        <f>IF('Proposta Técnica'!H121="","",'Proposta Técnica'!H121)</f>
        <v/>
      </c>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x14ac:dyDescent="0.35">
      <c r="A106" s="43" t="str">
        <f>IF('Proposta Técnica'!C122="","",'Proposta Técnica'!C122)</f>
        <v/>
      </c>
      <c r="B106" s="44" t="str">
        <f>IF('Proposta Técnica'!D122="","",'Proposta Técnica'!D122)</f>
        <v/>
      </c>
      <c r="C106" s="106" t="str">
        <f>IF('Proposta Técnica'!E122="","",'Proposta Técnica'!E122)</f>
        <v/>
      </c>
      <c r="D106" s="83"/>
      <c r="E106" s="45" t="str">
        <f>IF('Proposta Técnica'!H122="","",'Proposta Técnica'!H122)</f>
        <v/>
      </c>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x14ac:dyDescent="0.35">
      <c r="A107" s="43" t="str">
        <f>IF('Proposta Técnica'!C123="","",'Proposta Técnica'!C123)</f>
        <v/>
      </c>
      <c r="B107" s="44" t="str">
        <f>IF('Proposta Técnica'!D123="","",'Proposta Técnica'!D123)</f>
        <v/>
      </c>
      <c r="C107" s="106" t="str">
        <f>IF('Proposta Técnica'!E123="","",'Proposta Técnica'!E123)</f>
        <v/>
      </c>
      <c r="D107" s="83"/>
      <c r="E107" s="45" t="str">
        <f>IF('Proposta Técnica'!H123="","",'Proposta Técnica'!H123)</f>
        <v/>
      </c>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x14ac:dyDescent="0.35">
      <c r="A108" s="43" t="str">
        <f>IF('Proposta Técnica'!C124="","",'Proposta Técnica'!C124)</f>
        <v/>
      </c>
      <c r="B108" s="44" t="str">
        <f>IF('Proposta Técnica'!D124="","",'Proposta Técnica'!D124)</f>
        <v/>
      </c>
      <c r="C108" s="106" t="str">
        <f>IF('Proposta Técnica'!E124="","",'Proposta Técnica'!E124)</f>
        <v/>
      </c>
      <c r="D108" s="83"/>
      <c r="E108" s="45" t="str">
        <f>IF('Proposta Técnica'!H124="","",'Proposta Técnica'!H124)</f>
        <v/>
      </c>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x14ac:dyDescent="0.35">
      <c r="A109" s="43" t="str">
        <f>IF('Proposta Técnica'!C125="","",'Proposta Técnica'!C125)</f>
        <v/>
      </c>
      <c r="B109" s="44" t="str">
        <f>IF('Proposta Técnica'!D125="","",'Proposta Técnica'!D125)</f>
        <v/>
      </c>
      <c r="C109" s="106" t="str">
        <f>IF('Proposta Técnica'!E125="","",'Proposta Técnica'!E125)</f>
        <v/>
      </c>
      <c r="D109" s="83"/>
      <c r="E109" s="45" t="str">
        <f>IF('Proposta Técnica'!H125="","",'Proposta Técnica'!H125)</f>
        <v/>
      </c>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x14ac:dyDescent="0.35">
      <c r="A110" s="43" t="str">
        <f>IF('Proposta Técnica'!C126="","",'Proposta Técnica'!C126)</f>
        <v/>
      </c>
      <c r="B110" s="44" t="str">
        <f>IF('Proposta Técnica'!D126="","",'Proposta Técnica'!D126)</f>
        <v/>
      </c>
      <c r="C110" s="106" t="str">
        <f>IF('Proposta Técnica'!E126="","",'Proposta Técnica'!E126)</f>
        <v/>
      </c>
      <c r="D110" s="83"/>
      <c r="E110" s="45" t="str">
        <f>IF('Proposta Técnica'!H126="","",'Proposta Técnica'!H126)</f>
        <v/>
      </c>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x14ac:dyDescent="0.35">
      <c r="A111" s="43" t="str">
        <f>IF('Proposta Técnica'!C127="","",'Proposta Técnica'!C127)</f>
        <v/>
      </c>
      <c r="B111" s="44" t="str">
        <f>IF('Proposta Técnica'!D127="","",'Proposta Técnica'!D127)</f>
        <v/>
      </c>
      <c r="C111" s="106" t="str">
        <f>IF('Proposta Técnica'!E127="","",'Proposta Técnica'!E127)</f>
        <v/>
      </c>
      <c r="D111" s="83"/>
      <c r="E111" s="45" t="str">
        <f>IF('Proposta Técnica'!H127="","",'Proposta Técnica'!H127)</f>
        <v/>
      </c>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x14ac:dyDescent="0.35">
      <c r="A112" s="43" t="str">
        <f>IF('Proposta Técnica'!C128="","",'Proposta Técnica'!C128)</f>
        <v/>
      </c>
      <c r="B112" s="44" t="str">
        <f>IF('Proposta Técnica'!D128="","",'Proposta Técnica'!D128)</f>
        <v/>
      </c>
      <c r="C112" s="106" t="str">
        <f>IF('Proposta Técnica'!E128="","",'Proposta Técnica'!E128)</f>
        <v/>
      </c>
      <c r="D112" s="83"/>
      <c r="E112" s="45" t="str">
        <f>IF('Proposta Técnica'!H128="","",'Proposta Técnica'!H128)</f>
        <v/>
      </c>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x14ac:dyDescent="0.35">
      <c r="A113" s="43" t="str">
        <f>IF('Proposta Técnica'!C129="","",'Proposta Técnica'!C129)</f>
        <v/>
      </c>
      <c r="B113" s="44" t="str">
        <f>IF('Proposta Técnica'!D129="","",'Proposta Técnica'!D129)</f>
        <v/>
      </c>
      <c r="C113" s="106" t="str">
        <f>IF('Proposta Técnica'!E129="","",'Proposta Técnica'!E129)</f>
        <v/>
      </c>
      <c r="D113" s="83"/>
      <c r="E113" s="45" t="str">
        <f>IF('Proposta Técnica'!H129="","",'Proposta Técnica'!H129)</f>
        <v/>
      </c>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x14ac:dyDescent="0.35">
      <c r="A114" s="43" t="str">
        <f>IF('Proposta Técnica'!C130="","",'Proposta Técnica'!C130)</f>
        <v/>
      </c>
      <c r="B114" s="44" t="str">
        <f>IF('Proposta Técnica'!D130="","",'Proposta Técnica'!D130)</f>
        <v/>
      </c>
      <c r="C114" s="106" t="str">
        <f>IF('Proposta Técnica'!E130="","",'Proposta Técnica'!E130)</f>
        <v/>
      </c>
      <c r="D114" s="83"/>
      <c r="E114" s="45" t="str">
        <f>IF('Proposta Técnica'!H130="","",'Proposta Técnica'!H130)</f>
        <v/>
      </c>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x14ac:dyDescent="0.35">
      <c r="A115" s="43" t="str">
        <f>IF('Proposta Técnica'!C131="","",'Proposta Técnica'!C131)</f>
        <v/>
      </c>
      <c r="B115" s="44" t="str">
        <f>IF('Proposta Técnica'!D131="","",'Proposta Técnica'!D131)</f>
        <v/>
      </c>
      <c r="C115" s="106" t="str">
        <f>IF('Proposta Técnica'!E131="","",'Proposta Técnica'!E131)</f>
        <v/>
      </c>
      <c r="D115" s="83"/>
      <c r="E115" s="45" t="str">
        <f>IF('Proposta Técnica'!H131="","",'Proposta Técnica'!H131)</f>
        <v/>
      </c>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x14ac:dyDescent="0.35">
      <c r="A116" s="43" t="str">
        <f>IF('Proposta Técnica'!C132="","",'Proposta Técnica'!C132)</f>
        <v/>
      </c>
      <c r="B116" s="44" t="str">
        <f>IF('Proposta Técnica'!D132="","",'Proposta Técnica'!D132)</f>
        <v/>
      </c>
      <c r="C116" s="106" t="str">
        <f>IF('Proposta Técnica'!E132="","",'Proposta Técnica'!E132)</f>
        <v/>
      </c>
      <c r="D116" s="83"/>
      <c r="E116" s="45" t="str">
        <f>IF('Proposta Técnica'!H132="","",'Proposta Técnica'!H132)</f>
        <v/>
      </c>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x14ac:dyDescent="0.35">
      <c r="A117" s="43" t="str">
        <f>IF('Proposta Técnica'!C133="","",'Proposta Técnica'!C133)</f>
        <v/>
      </c>
      <c r="B117" s="44" t="str">
        <f>IF('Proposta Técnica'!D133="","",'Proposta Técnica'!D133)</f>
        <v/>
      </c>
      <c r="C117" s="106" t="str">
        <f>IF('Proposta Técnica'!E133="","",'Proposta Técnica'!E133)</f>
        <v/>
      </c>
      <c r="D117" s="83"/>
      <c r="E117" s="45" t="str">
        <f>IF('Proposta Técnica'!H133="","",'Proposta Técnica'!H133)</f>
        <v/>
      </c>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x14ac:dyDescent="0.35">
      <c r="A118" s="43" t="str">
        <f>IF('Proposta Técnica'!C134="","",'Proposta Técnica'!C134)</f>
        <v/>
      </c>
      <c r="B118" s="44" t="str">
        <f>IF('Proposta Técnica'!D134="","",'Proposta Técnica'!D134)</f>
        <v/>
      </c>
      <c r="C118" s="106" t="str">
        <f>IF('Proposta Técnica'!E134="","",'Proposta Técnica'!E134)</f>
        <v/>
      </c>
      <c r="D118" s="83"/>
      <c r="E118" s="45" t="str">
        <f>IF('Proposta Técnica'!H134="","",'Proposta Técnica'!H134)</f>
        <v/>
      </c>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x14ac:dyDescent="0.35">
      <c r="A119" s="43" t="str">
        <f>IF('Proposta Técnica'!C135="","",'Proposta Técnica'!C135)</f>
        <v/>
      </c>
      <c r="B119" s="44" t="str">
        <f>IF('Proposta Técnica'!D135="","",'Proposta Técnica'!D135)</f>
        <v/>
      </c>
      <c r="C119" s="106" t="str">
        <f>IF('Proposta Técnica'!E135="","",'Proposta Técnica'!E135)</f>
        <v/>
      </c>
      <c r="D119" s="83"/>
      <c r="E119" s="45" t="str">
        <f>IF('Proposta Técnica'!H135="","",'Proposta Técnica'!H135)</f>
        <v/>
      </c>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x14ac:dyDescent="0.35">
      <c r="A120" s="33"/>
      <c r="B120" s="33"/>
      <c r="C120" s="33"/>
      <c r="D120" s="34"/>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x14ac:dyDescent="0.35">
      <c r="A121" s="33"/>
      <c r="B121" s="33"/>
      <c r="C121" s="33"/>
      <c r="D121" s="34"/>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x14ac:dyDescent="0.35">
      <c r="A122" s="33"/>
      <c r="B122" s="33"/>
      <c r="C122" s="33"/>
      <c r="D122" s="34"/>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x14ac:dyDescent="0.35">
      <c r="A123" s="33"/>
      <c r="B123" s="33"/>
      <c r="C123" s="33"/>
      <c r="D123" s="34"/>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x14ac:dyDescent="0.35">
      <c r="A124" s="33"/>
      <c r="B124" s="33"/>
      <c r="C124" s="33"/>
      <c r="D124" s="34"/>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x14ac:dyDescent="0.35">
      <c r="A125" s="33"/>
      <c r="B125" s="33"/>
      <c r="C125" s="33"/>
      <c r="D125" s="34"/>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x14ac:dyDescent="0.35">
      <c r="A126" s="33"/>
      <c r="B126" s="33"/>
      <c r="C126" s="33"/>
      <c r="D126" s="34"/>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x14ac:dyDescent="0.35">
      <c r="A127" s="33"/>
      <c r="B127" s="33"/>
      <c r="C127" s="33"/>
      <c r="D127" s="34"/>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x14ac:dyDescent="0.35">
      <c r="A128" s="33"/>
      <c r="B128" s="33"/>
      <c r="C128" s="33"/>
      <c r="D128" s="34"/>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x14ac:dyDescent="0.35">
      <c r="A129" s="33"/>
      <c r="B129" s="33"/>
      <c r="C129" s="33"/>
      <c r="D129" s="34"/>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x14ac:dyDescent="0.35">
      <c r="A130" s="33"/>
      <c r="B130" s="33"/>
      <c r="C130" s="33"/>
      <c r="D130" s="34"/>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x14ac:dyDescent="0.35">
      <c r="A131" s="33"/>
      <c r="B131" s="33"/>
      <c r="C131" s="33"/>
      <c r="D131" s="34"/>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x14ac:dyDescent="0.35">
      <c r="A132" s="33"/>
      <c r="B132" s="33"/>
      <c r="C132" s="33"/>
      <c r="D132" s="34"/>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x14ac:dyDescent="0.35">
      <c r="A133" s="33"/>
      <c r="B133" s="33"/>
      <c r="C133" s="33"/>
      <c r="D133" s="34"/>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x14ac:dyDescent="0.35">
      <c r="A134" s="33"/>
      <c r="B134" s="33"/>
      <c r="C134" s="33"/>
      <c r="D134" s="34"/>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x14ac:dyDescent="0.35">
      <c r="A135" s="33"/>
      <c r="B135" s="33"/>
      <c r="C135" s="33"/>
      <c r="D135" s="34"/>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x14ac:dyDescent="0.35">
      <c r="A136" s="33"/>
      <c r="B136" s="33"/>
      <c r="C136" s="33"/>
      <c r="D136" s="34"/>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x14ac:dyDescent="0.35">
      <c r="A137" s="33"/>
      <c r="B137" s="33"/>
      <c r="C137" s="33"/>
      <c r="D137" s="34"/>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x14ac:dyDescent="0.35">
      <c r="A138" s="33"/>
      <c r="B138" s="33"/>
      <c r="C138" s="33"/>
      <c r="D138" s="34"/>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x14ac:dyDescent="0.35">
      <c r="A139" s="33"/>
      <c r="B139" s="33"/>
      <c r="C139" s="33"/>
      <c r="D139" s="34"/>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x14ac:dyDescent="0.35">
      <c r="A140" s="33"/>
      <c r="B140" s="33"/>
      <c r="C140" s="33"/>
      <c r="D140" s="34"/>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x14ac:dyDescent="0.35">
      <c r="A141" s="33"/>
      <c r="B141" s="33"/>
      <c r="C141" s="33"/>
      <c r="D141" s="34"/>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x14ac:dyDescent="0.35">
      <c r="A142" s="33"/>
      <c r="B142" s="33"/>
      <c r="C142" s="33"/>
      <c r="D142" s="34"/>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x14ac:dyDescent="0.35">
      <c r="A143" s="33"/>
      <c r="B143" s="33"/>
      <c r="C143" s="33"/>
      <c r="D143" s="34"/>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x14ac:dyDescent="0.35">
      <c r="A144" s="33"/>
      <c r="B144" s="33"/>
      <c r="C144" s="33"/>
      <c r="D144" s="34"/>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x14ac:dyDescent="0.35">
      <c r="A145" s="33"/>
      <c r="B145" s="33"/>
      <c r="C145" s="33"/>
      <c r="D145" s="34"/>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x14ac:dyDescent="0.35">
      <c r="A146" s="33"/>
      <c r="B146" s="33"/>
      <c r="C146" s="33"/>
      <c r="D146" s="34"/>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x14ac:dyDescent="0.35">
      <c r="A147" s="33"/>
      <c r="B147" s="33"/>
      <c r="C147" s="33"/>
      <c r="D147" s="34"/>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x14ac:dyDescent="0.35">
      <c r="A148" s="33"/>
      <c r="B148" s="33"/>
      <c r="C148" s="33"/>
      <c r="D148" s="34"/>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x14ac:dyDescent="0.35">
      <c r="A149" s="33"/>
      <c r="B149" s="33"/>
      <c r="C149" s="33"/>
      <c r="D149" s="34"/>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x14ac:dyDescent="0.35">
      <c r="A150" s="33"/>
      <c r="B150" s="33"/>
      <c r="C150" s="33"/>
      <c r="D150" s="34"/>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x14ac:dyDescent="0.35">
      <c r="A151" s="33"/>
      <c r="B151" s="33"/>
      <c r="C151" s="33"/>
      <c r="D151" s="34"/>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x14ac:dyDescent="0.35">
      <c r="A152" s="33"/>
      <c r="B152" s="33"/>
      <c r="C152" s="33"/>
      <c r="D152" s="34"/>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x14ac:dyDescent="0.35">
      <c r="A153" s="33"/>
      <c r="B153" s="33"/>
      <c r="C153" s="33"/>
      <c r="D153" s="34"/>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x14ac:dyDescent="0.35">
      <c r="A154" s="33"/>
      <c r="B154" s="33"/>
      <c r="C154" s="33"/>
      <c r="D154" s="34"/>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x14ac:dyDescent="0.35">
      <c r="A155" s="33"/>
      <c r="B155" s="33"/>
      <c r="C155" s="33"/>
      <c r="D155" s="34"/>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x14ac:dyDescent="0.35">
      <c r="A156" s="33"/>
      <c r="B156" s="33"/>
      <c r="C156" s="33"/>
      <c r="D156" s="34"/>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x14ac:dyDescent="0.35">
      <c r="A157" s="33"/>
      <c r="B157" s="33"/>
      <c r="C157" s="33"/>
      <c r="D157" s="34"/>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x14ac:dyDescent="0.35">
      <c r="A158" s="33"/>
      <c r="B158" s="33"/>
      <c r="C158" s="33"/>
      <c r="D158" s="34"/>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x14ac:dyDescent="0.35">
      <c r="A159" s="33"/>
      <c r="B159" s="33"/>
      <c r="C159" s="33"/>
      <c r="D159" s="34"/>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x14ac:dyDescent="0.35">
      <c r="A160" s="33"/>
      <c r="B160" s="33"/>
      <c r="C160" s="33"/>
      <c r="D160" s="34"/>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x14ac:dyDescent="0.35">
      <c r="A161" s="33"/>
      <c r="B161" s="33"/>
      <c r="C161" s="33"/>
      <c r="D161" s="34"/>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x14ac:dyDescent="0.35">
      <c r="A162" s="33"/>
      <c r="B162" s="33"/>
      <c r="C162" s="33"/>
      <c r="D162" s="34"/>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x14ac:dyDescent="0.35">
      <c r="A163" s="33"/>
      <c r="B163" s="33"/>
      <c r="C163" s="33"/>
      <c r="D163" s="34"/>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x14ac:dyDescent="0.35">
      <c r="A164" s="33"/>
      <c r="B164" s="33"/>
      <c r="C164" s="33"/>
      <c r="D164" s="34"/>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x14ac:dyDescent="0.35">
      <c r="A165" s="33"/>
      <c r="B165" s="33"/>
      <c r="C165" s="33"/>
      <c r="D165" s="34"/>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x14ac:dyDescent="0.35">
      <c r="A166" s="33"/>
      <c r="B166" s="33"/>
      <c r="C166" s="33"/>
      <c r="D166" s="34"/>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x14ac:dyDescent="0.35">
      <c r="A167" s="33"/>
      <c r="B167" s="33"/>
      <c r="C167" s="33"/>
      <c r="D167" s="34"/>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x14ac:dyDescent="0.35">
      <c r="A168" s="33"/>
      <c r="B168" s="33"/>
      <c r="C168" s="33"/>
      <c r="D168" s="34"/>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x14ac:dyDescent="0.35">
      <c r="A169" s="33"/>
      <c r="B169" s="33"/>
      <c r="C169" s="33"/>
      <c r="D169" s="34"/>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x14ac:dyDescent="0.35">
      <c r="A170" s="33"/>
      <c r="B170" s="33"/>
      <c r="C170" s="33"/>
      <c r="D170" s="34"/>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x14ac:dyDescent="0.35">
      <c r="A171" s="33"/>
      <c r="B171" s="33"/>
      <c r="C171" s="33"/>
      <c r="D171" s="34"/>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x14ac:dyDescent="0.35">
      <c r="A172" s="33"/>
      <c r="B172" s="33"/>
      <c r="C172" s="33"/>
      <c r="D172" s="34"/>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x14ac:dyDescent="0.35">
      <c r="A173" s="33"/>
      <c r="B173" s="33"/>
      <c r="C173" s="33"/>
      <c r="D173" s="34"/>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x14ac:dyDescent="0.35">
      <c r="A174" s="33"/>
      <c r="B174" s="33"/>
      <c r="C174" s="33"/>
      <c r="D174" s="34"/>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x14ac:dyDescent="0.35">
      <c r="A175" s="33"/>
      <c r="B175" s="33"/>
      <c r="C175" s="33"/>
      <c r="D175" s="34"/>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x14ac:dyDescent="0.35">
      <c r="A176" s="33"/>
      <c r="B176" s="33"/>
      <c r="C176" s="33"/>
      <c r="D176" s="34"/>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x14ac:dyDescent="0.35">
      <c r="A177" s="33"/>
      <c r="B177" s="33"/>
      <c r="C177" s="33"/>
      <c r="D177" s="34"/>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x14ac:dyDescent="0.35">
      <c r="A178" s="33"/>
      <c r="B178" s="33"/>
      <c r="C178" s="33"/>
      <c r="D178" s="34"/>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x14ac:dyDescent="0.35">
      <c r="A179" s="33"/>
      <c r="B179" s="33"/>
      <c r="C179" s="33"/>
      <c r="D179" s="34"/>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x14ac:dyDescent="0.35">
      <c r="A180" s="33"/>
      <c r="B180" s="33"/>
      <c r="C180" s="33"/>
      <c r="D180" s="34"/>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x14ac:dyDescent="0.35">
      <c r="A181" s="33"/>
      <c r="B181" s="33"/>
      <c r="C181" s="33"/>
      <c r="D181" s="34"/>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x14ac:dyDescent="0.35">
      <c r="A182" s="33"/>
      <c r="B182" s="33"/>
      <c r="C182" s="33"/>
      <c r="D182" s="34"/>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x14ac:dyDescent="0.35">
      <c r="A183" s="33"/>
      <c r="B183" s="33"/>
      <c r="C183" s="33"/>
      <c r="D183" s="34"/>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x14ac:dyDescent="0.35">
      <c r="A184" s="33"/>
      <c r="B184" s="33"/>
      <c r="C184" s="33"/>
      <c r="D184" s="34"/>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x14ac:dyDescent="0.35">
      <c r="A185" s="33"/>
      <c r="B185" s="33"/>
      <c r="C185" s="33"/>
      <c r="D185" s="34"/>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x14ac:dyDescent="0.35">
      <c r="A186" s="33"/>
      <c r="B186" s="33"/>
      <c r="C186" s="33"/>
      <c r="D186" s="34"/>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x14ac:dyDescent="0.35">
      <c r="A187" s="33"/>
      <c r="B187" s="33"/>
      <c r="C187" s="33"/>
      <c r="D187" s="34"/>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x14ac:dyDescent="0.35">
      <c r="A188" s="33"/>
      <c r="B188" s="33"/>
      <c r="C188" s="33"/>
      <c r="D188" s="34"/>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x14ac:dyDescent="0.35">
      <c r="A189" s="33"/>
      <c r="B189" s="33"/>
      <c r="C189" s="33"/>
      <c r="D189" s="34"/>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x14ac:dyDescent="0.35">
      <c r="A190" s="33"/>
      <c r="B190" s="33"/>
      <c r="C190" s="33"/>
      <c r="D190" s="34"/>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x14ac:dyDescent="0.35">
      <c r="A191" s="33"/>
      <c r="B191" s="33"/>
      <c r="C191" s="33"/>
      <c r="D191" s="34"/>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x14ac:dyDescent="0.35">
      <c r="A192" s="33"/>
      <c r="B192" s="33"/>
      <c r="C192" s="33"/>
      <c r="D192" s="34"/>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x14ac:dyDescent="0.35">
      <c r="A193" s="33"/>
      <c r="B193" s="33"/>
      <c r="C193" s="33"/>
      <c r="D193" s="34"/>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x14ac:dyDescent="0.35">
      <c r="A194" s="33"/>
      <c r="B194" s="33"/>
      <c r="C194" s="33"/>
      <c r="D194" s="34"/>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x14ac:dyDescent="0.35">
      <c r="A195" s="33"/>
      <c r="B195" s="33"/>
      <c r="C195" s="33"/>
      <c r="D195" s="34"/>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x14ac:dyDescent="0.35">
      <c r="A196" s="33"/>
      <c r="B196" s="33"/>
      <c r="C196" s="33"/>
      <c r="D196" s="34"/>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x14ac:dyDescent="0.35">
      <c r="A197" s="33"/>
      <c r="B197" s="33"/>
      <c r="C197" s="33"/>
      <c r="D197" s="34"/>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x14ac:dyDescent="0.35">
      <c r="A198" s="33"/>
      <c r="B198" s="33"/>
      <c r="C198" s="33"/>
      <c r="D198" s="34"/>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x14ac:dyDescent="0.35">
      <c r="A199" s="33"/>
      <c r="B199" s="33"/>
      <c r="C199" s="33"/>
      <c r="D199" s="34"/>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x14ac:dyDescent="0.35">
      <c r="A200" s="33"/>
      <c r="B200" s="33"/>
      <c r="C200" s="33"/>
      <c r="D200" s="34"/>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x14ac:dyDescent="0.35">
      <c r="A201" s="33"/>
      <c r="B201" s="33"/>
      <c r="C201" s="33"/>
      <c r="D201" s="34"/>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x14ac:dyDescent="0.35">
      <c r="A202" s="33"/>
      <c r="B202" s="33"/>
      <c r="C202" s="33"/>
      <c r="D202" s="34"/>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x14ac:dyDescent="0.35">
      <c r="A203" s="33"/>
      <c r="B203" s="33"/>
      <c r="C203" s="33"/>
      <c r="D203" s="34"/>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x14ac:dyDescent="0.35">
      <c r="A204" s="33"/>
      <c r="B204" s="33"/>
      <c r="C204" s="33"/>
      <c r="D204" s="34"/>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x14ac:dyDescent="0.35">
      <c r="A205" s="33"/>
      <c r="B205" s="33"/>
      <c r="C205" s="33"/>
      <c r="D205" s="34"/>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x14ac:dyDescent="0.35">
      <c r="A206" s="33"/>
      <c r="B206" s="33"/>
      <c r="C206" s="33"/>
      <c r="D206" s="34"/>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x14ac:dyDescent="0.35">
      <c r="A207" s="33"/>
      <c r="B207" s="33"/>
      <c r="C207" s="33"/>
      <c r="D207" s="34"/>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x14ac:dyDescent="0.35">
      <c r="A208" s="33"/>
      <c r="B208" s="33"/>
      <c r="C208" s="33"/>
      <c r="D208" s="34"/>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x14ac:dyDescent="0.35">
      <c r="A209" s="33"/>
      <c r="B209" s="33"/>
      <c r="C209" s="33"/>
      <c r="D209" s="34"/>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x14ac:dyDescent="0.35">
      <c r="A210" s="33"/>
      <c r="B210" s="33"/>
      <c r="C210" s="33"/>
      <c r="D210" s="34"/>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x14ac:dyDescent="0.35">
      <c r="A211" s="33"/>
      <c r="B211" s="33"/>
      <c r="C211" s="33"/>
      <c r="D211" s="34"/>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x14ac:dyDescent="0.35">
      <c r="A212" s="33"/>
      <c r="B212" s="33"/>
      <c r="C212" s="33"/>
      <c r="D212" s="34"/>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x14ac:dyDescent="0.35">
      <c r="A213" s="33"/>
      <c r="B213" s="33"/>
      <c r="C213" s="33"/>
      <c r="D213" s="34"/>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x14ac:dyDescent="0.35">
      <c r="A214" s="33"/>
      <c r="B214" s="33"/>
      <c r="C214" s="33"/>
      <c r="D214" s="34"/>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x14ac:dyDescent="0.35">
      <c r="A215" s="33"/>
      <c r="B215" s="33"/>
      <c r="C215" s="33"/>
      <c r="D215" s="34"/>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x14ac:dyDescent="0.35">
      <c r="A216" s="33"/>
      <c r="B216" s="33"/>
      <c r="C216" s="33"/>
      <c r="D216" s="34"/>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x14ac:dyDescent="0.35">
      <c r="A217" s="33"/>
      <c r="B217" s="33"/>
      <c r="C217" s="33"/>
      <c r="D217" s="34"/>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x14ac:dyDescent="0.35">
      <c r="A218" s="33"/>
      <c r="B218" s="33"/>
      <c r="C218" s="33"/>
      <c r="D218" s="34"/>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x14ac:dyDescent="0.35">
      <c r="A219" s="33"/>
      <c r="B219" s="33"/>
      <c r="C219" s="33"/>
      <c r="D219" s="34"/>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x14ac:dyDescent="0.35">
      <c r="A220" s="33"/>
      <c r="B220" s="33"/>
      <c r="C220" s="33"/>
      <c r="D220" s="34"/>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x14ac:dyDescent="0.35">
      <c r="A221" s="33"/>
      <c r="B221" s="33"/>
      <c r="C221" s="33"/>
      <c r="D221" s="34"/>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x14ac:dyDescent="0.35">
      <c r="A222" s="33"/>
      <c r="B222" s="33"/>
      <c r="C222" s="33"/>
      <c r="D222" s="34"/>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x14ac:dyDescent="0.35">
      <c r="A223" s="33"/>
      <c r="B223" s="33"/>
      <c r="C223" s="33"/>
      <c r="D223" s="34"/>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x14ac:dyDescent="0.35">
      <c r="A224" s="33"/>
      <c r="B224" s="33"/>
      <c r="C224" s="33"/>
      <c r="D224" s="34"/>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x14ac:dyDescent="0.35">
      <c r="A225" s="33"/>
      <c r="B225" s="33"/>
      <c r="C225" s="33"/>
      <c r="D225" s="34"/>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x14ac:dyDescent="0.35">
      <c r="A226" s="33"/>
      <c r="B226" s="33"/>
      <c r="C226" s="33"/>
      <c r="D226" s="34"/>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x14ac:dyDescent="0.35">
      <c r="A227" s="33"/>
      <c r="B227" s="33"/>
      <c r="C227" s="33"/>
      <c r="D227" s="34"/>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x14ac:dyDescent="0.35">
      <c r="A228" s="33"/>
      <c r="B228" s="33"/>
      <c r="C228" s="33"/>
      <c r="D228" s="34"/>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x14ac:dyDescent="0.35">
      <c r="A229" s="33"/>
      <c r="B229" s="33"/>
      <c r="C229" s="33"/>
      <c r="D229" s="34"/>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x14ac:dyDescent="0.35">
      <c r="A230" s="33"/>
      <c r="B230" s="33"/>
      <c r="C230" s="33"/>
      <c r="D230" s="34"/>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x14ac:dyDescent="0.35">
      <c r="A231" s="33"/>
      <c r="B231" s="33"/>
      <c r="C231" s="33"/>
      <c r="D231" s="34"/>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x14ac:dyDescent="0.35">
      <c r="A232" s="33"/>
      <c r="B232" s="33"/>
      <c r="C232" s="33"/>
      <c r="D232" s="34"/>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x14ac:dyDescent="0.35">
      <c r="A233" s="33"/>
      <c r="B233" s="33"/>
      <c r="C233" s="33"/>
      <c r="D233" s="34"/>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x14ac:dyDescent="0.35">
      <c r="A234" s="33"/>
      <c r="B234" s="33"/>
      <c r="C234" s="33"/>
      <c r="D234" s="34"/>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x14ac:dyDescent="0.35">
      <c r="A235" s="33"/>
      <c r="B235" s="33"/>
      <c r="C235" s="33"/>
      <c r="D235" s="34"/>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x14ac:dyDescent="0.35">
      <c r="A236" s="33"/>
      <c r="B236" s="33"/>
      <c r="C236" s="33"/>
      <c r="D236" s="34"/>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x14ac:dyDescent="0.35">
      <c r="A237" s="33"/>
      <c r="B237" s="33"/>
      <c r="C237" s="33"/>
      <c r="D237" s="34"/>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x14ac:dyDescent="0.35">
      <c r="A238" s="33"/>
      <c r="B238" s="33"/>
      <c r="C238" s="33"/>
      <c r="D238" s="34"/>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x14ac:dyDescent="0.35">
      <c r="A239" s="33"/>
      <c r="B239" s="33"/>
      <c r="C239" s="33"/>
      <c r="D239" s="34"/>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x14ac:dyDescent="0.35">
      <c r="A240" s="33"/>
      <c r="B240" s="33"/>
      <c r="C240" s="33"/>
      <c r="D240" s="34"/>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x14ac:dyDescent="0.35">
      <c r="A241" s="33"/>
      <c r="B241" s="33"/>
      <c r="C241" s="33"/>
      <c r="D241" s="34"/>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x14ac:dyDescent="0.35">
      <c r="A242" s="33"/>
      <c r="B242" s="33"/>
      <c r="C242" s="33"/>
      <c r="D242" s="34"/>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x14ac:dyDescent="0.35">
      <c r="A243" s="33"/>
      <c r="B243" s="33"/>
      <c r="C243" s="33"/>
      <c r="D243" s="34"/>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x14ac:dyDescent="0.35">
      <c r="A244" s="33"/>
      <c r="B244" s="33"/>
      <c r="C244" s="33"/>
      <c r="D244" s="34"/>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x14ac:dyDescent="0.35">
      <c r="A245" s="33"/>
      <c r="B245" s="33"/>
      <c r="C245" s="33"/>
      <c r="D245" s="34"/>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x14ac:dyDescent="0.35">
      <c r="A246" s="33"/>
      <c r="B246" s="33"/>
      <c r="C246" s="33"/>
      <c r="D246" s="34"/>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x14ac:dyDescent="0.35">
      <c r="A247" s="33"/>
      <c r="B247" s="33"/>
      <c r="C247" s="33"/>
      <c r="D247" s="34"/>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x14ac:dyDescent="0.35">
      <c r="A248" s="33"/>
      <c r="B248" s="33"/>
      <c r="C248" s="33"/>
      <c r="D248" s="34"/>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x14ac:dyDescent="0.35">
      <c r="A249" s="33"/>
      <c r="B249" s="33"/>
      <c r="C249" s="33"/>
      <c r="D249" s="34"/>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x14ac:dyDescent="0.35">
      <c r="A250" s="33"/>
      <c r="B250" s="33"/>
      <c r="C250" s="33"/>
      <c r="D250" s="34"/>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x14ac:dyDescent="0.35">
      <c r="A251" s="33"/>
      <c r="B251" s="33"/>
      <c r="C251" s="33"/>
      <c r="D251" s="34"/>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x14ac:dyDescent="0.35">
      <c r="A252" s="33"/>
      <c r="B252" s="33"/>
      <c r="C252" s="33"/>
      <c r="D252" s="34"/>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x14ac:dyDescent="0.35">
      <c r="A253" s="33"/>
      <c r="B253" s="33"/>
      <c r="C253" s="33"/>
      <c r="D253" s="34"/>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x14ac:dyDescent="0.35">
      <c r="A254" s="33"/>
      <c r="B254" s="33"/>
      <c r="C254" s="33"/>
      <c r="D254" s="34"/>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x14ac:dyDescent="0.35">
      <c r="A255" s="33"/>
      <c r="B255" s="33"/>
      <c r="C255" s="33"/>
      <c r="D255" s="34"/>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x14ac:dyDescent="0.35">
      <c r="A256" s="33"/>
      <c r="B256" s="33"/>
      <c r="C256" s="33"/>
      <c r="D256" s="34"/>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x14ac:dyDescent="0.35">
      <c r="A257" s="33"/>
      <c r="B257" s="33"/>
      <c r="C257" s="33"/>
      <c r="D257" s="34"/>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x14ac:dyDescent="0.35">
      <c r="A258" s="33"/>
      <c r="B258" s="33"/>
      <c r="C258" s="33"/>
      <c r="D258" s="34"/>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x14ac:dyDescent="0.35">
      <c r="A259" s="33"/>
      <c r="B259" s="33"/>
      <c r="C259" s="33"/>
      <c r="D259" s="34"/>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x14ac:dyDescent="0.35">
      <c r="A260" s="33"/>
      <c r="B260" s="33"/>
      <c r="C260" s="33"/>
      <c r="D260" s="34"/>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x14ac:dyDescent="0.35">
      <c r="A261" s="33"/>
      <c r="B261" s="33"/>
      <c r="C261" s="33"/>
      <c r="D261" s="34"/>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x14ac:dyDescent="0.35">
      <c r="A262" s="33"/>
      <c r="B262" s="33"/>
      <c r="C262" s="33"/>
      <c r="D262" s="34"/>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x14ac:dyDescent="0.35">
      <c r="A263" s="33"/>
      <c r="B263" s="33"/>
      <c r="C263" s="33"/>
      <c r="D263" s="34"/>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x14ac:dyDescent="0.35">
      <c r="A264" s="33"/>
      <c r="B264" s="33"/>
      <c r="C264" s="33"/>
      <c r="D264" s="34"/>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x14ac:dyDescent="0.35">
      <c r="A265" s="33"/>
      <c r="B265" s="33"/>
      <c r="C265" s="33"/>
      <c r="D265" s="34"/>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x14ac:dyDescent="0.35">
      <c r="A266" s="33"/>
      <c r="B266" s="33"/>
      <c r="C266" s="33"/>
      <c r="D266" s="34"/>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x14ac:dyDescent="0.35">
      <c r="A267" s="33"/>
      <c r="B267" s="33"/>
      <c r="C267" s="33"/>
      <c r="D267" s="34"/>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x14ac:dyDescent="0.35">
      <c r="A268" s="33"/>
      <c r="B268" s="33"/>
      <c r="C268" s="33"/>
      <c r="D268" s="34"/>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x14ac:dyDescent="0.35">
      <c r="A269" s="33"/>
      <c r="B269" s="33"/>
      <c r="C269" s="33"/>
      <c r="D269" s="34"/>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x14ac:dyDescent="0.35">
      <c r="A270" s="33"/>
      <c r="B270" s="33"/>
      <c r="C270" s="33"/>
      <c r="D270" s="34"/>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x14ac:dyDescent="0.35">
      <c r="A271" s="33"/>
      <c r="B271" s="33"/>
      <c r="C271" s="33"/>
      <c r="D271" s="34"/>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x14ac:dyDescent="0.35">
      <c r="A272" s="33"/>
      <c r="B272" s="33"/>
      <c r="C272" s="33"/>
      <c r="D272" s="34"/>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x14ac:dyDescent="0.35">
      <c r="A273" s="33"/>
      <c r="B273" s="33"/>
      <c r="C273" s="33"/>
      <c r="D273" s="34"/>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x14ac:dyDescent="0.35">
      <c r="A274" s="33"/>
      <c r="B274" s="33"/>
      <c r="C274" s="33"/>
      <c r="D274" s="34"/>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x14ac:dyDescent="0.35">
      <c r="A275" s="33"/>
      <c r="B275" s="33"/>
      <c r="C275" s="33"/>
      <c r="D275" s="34"/>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x14ac:dyDescent="0.35">
      <c r="A276" s="33"/>
      <c r="B276" s="33"/>
      <c r="C276" s="33"/>
      <c r="D276" s="34"/>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x14ac:dyDescent="0.35">
      <c r="A277" s="33"/>
      <c r="B277" s="33"/>
      <c r="C277" s="33"/>
      <c r="D277" s="34"/>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x14ac:dyDescent="0.35">
      <c r="A278" s="33"/>
      <c r="B278" s="33"/>
      <c r="C278" s="33"/>
      <c r="D278" s="34"/>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x14ac:dyDescent="0.35">
      <c r="A279" s="33"/>
      <c r="B279" s="33"/>
      <c r="C279" s="33"/>
      <c r="D279" s="34"/>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x14ac:dyDescent="0.35">
      <c r="A280" s="33"/>
      <c r="B280" s="33"/>
      <c r="C280" s="33"/>
      <c r="D280" s="34"/>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x14ac:dyDescent="0.35">
      <c r="A281" s="33"/>
      <c r="B281" s="33"/>
      <c r="C281" s="33"/>
      <c r="D281" s="34"/>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x14ac:dyDescent="0.35">
      <c r="A282" s="33"/>
      <c r="B282" s="33"/>
      <c r="C282" s="33"/>
      <c r="D282" s="34"/>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x14ac:dyDescent="0.35">
      <c r="A283" s="33"/>
      <c r="B283" s="33"/>
      <c r="C283" s="33"/>
      <c r="D283" s="34"/>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x14ac:dyDescent="0.35">
      <c r="A284" s="33"/>
      <c r="B284" s="33"/>
      <c r="C284" s="33"/>
      <c r="D284" s="34"/>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x14ac:dyDescent="0.35">
      <c r="A285" s="33"/>
      <c r="B285" s="33"/>
      <c r="C285" s="33"/>
      <c r="D285" s="34"/>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x14ac:dyDescent="0.35">
      <c r="A286" s="33"/>
      <c r="B286" s="33"/>
      <c r="C286" s="33"/>
      <c r="D286" s="34"/>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x14ac:dyDescent="0.35">
      <c r="A287" s="33"/>
      <c r="B287" s="33"/>
      <c r="C287" s="33"/>
      <c r="D287" s="34"/>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x14ac:dyDescent="0.35">
      <c r="A288" s="33"/>
      <c r="B288" s="33"/>
      <c r="C288" s="33"/>
      <c r="D288" s="34"/>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x14ac:dyDescent="0.35">
      <c r="A289" s="33"/>
      <c r="B289" s="33"/>
      <c r="C289" s="33"/>
      <c r="D289" s="34"/>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x14ac:dyDescent="0.35">
      <c r="A290" s="33"/>
      <c r="B290" s="33"/>
      <c r="C290" s="33"/>
      <c r="D290" s="34"/>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x14ac:dyDescent="0.35">
      <c r="A291" s="33"/>
      <c r="B291" s="33"/>
      <c r="C291" s="33"/>
      <c r="D291" s="34"/>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x14ac:dyDescent="0.35">
      <c r="A292" s="33"/>
      <c r="B292" s="33"/>
      <c r="C292" s="33"/>
      <c r="D292" s="34"/>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x14ac:dyDescent="0.35">
      <c r="A293" s="33"/>
      <c r="B293" s="33"/>
      <c r="C293" s="33"/>
      <c r="D293" s="34"/>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x14ac:dyDescent="0.35">
      <c r="A294" s="33"/>
      <c r="B294" s="33"/>
      <c r="C294" s="33"/>
      <c r="D294" s="34"/>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x14ac:dyDescent="0.35">
      <c r="A295" s="33"/>
      <c r="B295" s="33"/>
      <c r="C295" s="33"/>
      <c r="D295" s="34"/>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x14ac:dyDescent="0.35">
      <c r="A296" s="33"/>
      <c r="B296" s="33"/>
      <c r="C296" s="33"/>
      <c r="D296" s="34"/>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x14ac:dyDescent="0.35">
      <c r="A297" s="33"/>
      <c r="B297" s="33"/>
      <c r="C297" s="33"/>
      <c r="D297" s="34"/>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x14ac:dyDescent="0.35">
      <c r="A298" s="33"/>
      <c r="B298" s="33"/>
      <c r="C298" s="33"/>
      <c r="D298" s="34"/>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x14ac:dyDescent="0.35">
      <c r="A299" s="33"/>
      <c r="B299" s="33"/>
      <c r="C299" s="33"/>
      <c r="D299" s="34"/>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x14ac:dyDescent="0.35">
      <c r="A300" s="33"/>
      <c r="B300" s="33"/>
      <c r="C300" s="33"/>
      <c r="D300" s="34"/>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x14ac:dyDescent="0.35">
      <c r="A301" s="33"/>
      <c r="B301" s="33"/>
      <c r="C301" s="33"/>
      <c r="D301" s="34"/>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x14ac:dyDescent="0.35">
      <c r="A302" s="33"/>
      <c r="B302" s="33"/>
      <c r="C302" s="33"/>
      <c r="D302" s="34"/>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x14ac:dyDescent="0.35">
      <c r="A303" s="33"/>
      <c r="B303" s="33"/>
      <c r="C303" s="33"/>
      <c r="D303" s="34"/>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x14ac:dyDescent="0.35">
      <c r="A304" s="33"/>
      <c r="B304" s="33"/>
      <c r="C304" s="33"/>
      <c r="D304" s="34"/>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x14ac:dyDescent="0.35">
      <c r="A305" s="33"/>
      <c r="B305" s="33"/>
      <c r="C305" s="33"/>
      <c r="D305" s="34"/>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x14ac:dyDescent="0.35">
      <c r="A306" s="33"/>
      <c r="B306" s="33"/>
      <c r="C306" s="33"/>
      <c r="D306" s="34"/>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x14ac:dyDescent="0.35">
      <c r="A307" s="33"/>
      <c r="B307" s="33"/>
      <c r="C307" s="33"/>
      <c r="D307" s="34"/>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x14ac:dyDescent="0.35">
      <c r="A308" s="33"/>
      <c r="B308" s="33"/>
      <c r="C308" s="33"/>
      <c r="D308" s="34"/>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x14ac:dyDescent="0.35">
      <c r="A309" s="33"/>
      <c r="B309" s="33"/>
      <c r="C309" s="33"/>
      <c r="D309" s="34"/>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x14ac:dyDescent="0.35">
      <c r="A310" s="33"/>
      <c r="B310" s="33"/>
      <c r="C310" s="33"/>
      <c r="D310" s="34"/>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x14ac:dyDescent="0.35">
      <c r="A311" s="33"/>
      <c r="B311" s="33"/>
      <c r="C311" s="33"/>
      <c r="D311" s="34"/>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x14ac:dyDescent="0.35">
      <c r="A312" s="33"/>
      <c r="B312" s="33"/>
      <c r="C312" s="33"/>
      <c r="D312" s="34"/>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x14ac:dyDescent="0.35">
      <c r="A313" s="33"/>
      <c r="B313" s="33"/>
      <c r="C313" s="33"/>
      <c r="D313" s="34"/>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x14ac:dyDescent="0.35">
      <c r="A314" s="33"/>
      <c r="B314" s="33"/>
      <c r="C314" s="33"/>
      <c r="D314" s="34"/>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x14ac:dyDescent="0.35">
      <c r="A315" s="33"/>
      <c r="B315" s="33"/>
      <c r="C315" s="33"/>
      <c r="D315" s="34"/>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x14ac:dyDescent="0.35">
      <c r="A316" s="33"/>
      <c r="B316" s="33"/>
      <c r="C316" s="33"/>
      <c r="D316" s="34"/>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x14ac:dyDescent="0.35">
      <c r="A317" s="33"/>
      <c r="B317" s="33"/>
      <c r="C317" s="33"/>
      <c r="D317" s="34"/>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x14ac:dyDescent="0.35">
      <c r="A318" s="33"/>
      <c r="B318" s="33"/>
      <c r="C318" s="33"/>
      <c r="D318" s="34"/>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x14ac:dyDescent="0.35">
      <c r="A319" s="33"/>
      <c r="B319" s="33"/>
      <c r="C319" s="33"/>
      <c r="D319" s="34"/>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03">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15:D115"/>
    <mergeCell ref="C116:D116"/>
    <mergeCell ref="C117:D117"/>
    <mergeCell ref="C118:D118"/>
    <mergeCell ref="C119:D119"/>
    <mergeCell ref="C108:D108"/>
    <mergeCell ref="C109:D109"/>
    <mergeCell ref="C110:D110"/>
    <mergeCell ref="C111:D111"/>
    <mergeCell ref="C112:D112"/>
    <mergeCell ref="C113:D113"/>
    <mergeCell ref="C114:D114"/>
    <mergeCell ref="A4:F4"/>
    <mergeCell ref="A18:E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62:D62"/>
    <mergeCell ref="C63:D63"/>
    <mergeCell ref="C64:D64"/>
    <mergeCell ref="C65:D65"/>
    <mergeCell ref="C53:D53"/>
    <mergeCell ref="C54:D54"/>
    <mergeCell ref="C55:D55"/>
    <mergeCell ref="C56:D56"/>
    <mergeCell ref="C57:D57"/>
    <mergeCell ref="C58:D58"/>
    <mergeCell ref="C59:D59"/>
    <mergeCell ref="C60:D60"/>
    <mergeCell ref="C61:D61"/>
  </mergeCells>
  <conditionalFormatting sqref="E20:E119">
    <cfRule type="cellIs" dxfId="1" priority="1" operator="lessThan">
      <formula>100</formula>
    </cfRule>
    <cfRule type="cellIs" dxfId="0" priority="2" operator="greaterThan">
      <formula>100</formula>
    </cfRule>
  </conditionalFormatting>
  <pageMargins left="0.511811024" right="0.511811024" top="0.78740157499999996" bottom="0.78740157499999996" header="0" footer="0"/>
  <pageSetup paperSize="9" orientation="portrait"/>
  <headerFooter>
    <oddHeader>&amp;CTERMO DE REFERÊNCIA INFORMAÇÕES TÉCNICAS</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Z1000"/>
  <sheetViews>
    <sheetView showGridLines="0" workbookViewId="0"/>
  </sheetViews>
  <sheetFormatPr defaultColWidth="14.453125" defaultRowHeight="15" customHeight="1" x14ac:dyDescent="0.35"/>
  <cols>
    <col min="1" max="1" width="5.453125" customWidth="1"/>
    <col min="2" max="2" width="18.453125" customWidth="1"/>
    <col min="3" max="3" width="13.1796875" customWidth="1"/>
    <col min="4" max="5" width="8.453125" customWidth="1"/>
    <col min="6" max="6" width="10.453125" customWidth="1"/>
    <col min="7" max="7" width="6" customWidth="1"/>
    <col min="8" max="8" width="11.453125" customWidth="1"/>
    <col min="9" max="9" width="6.453125" customWidth="1"/>
    <col min="10" max="26" width="8.81640625" customWidth="1"/>
  </cols>
  <sheetData>
    <row r="1" spans="1:26" ht="14.25" customHeight="1" x14ac:dyDescent="0.35">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14.25" customHeight="1" x14ac:dyDescent="0.35">
      <c r="A2" s="33"/>
      <c r="B2" s="33"/>
      <c r="C2" s="33"/>
      <c r="D2" s="33"/>
      <c r="E2" s="33"/>
      <c r="F2" s="33"/>
      <c r="G2" s="33"/>
      <c r="H2" s="33"/>
      <c r="I2" s="33"/>
      <c r="J2" s="33"/>
      <c r="K2" s="33"/>
      <c r="L2" s="33"/>
      <c r="M2" s="33"/>
      <c r="N2" s="33"/>
      <c r="O2" s="33"/>
      <c r="P2" s="33"/>
      <c r="Q2" s="33"/>
      <c r="R2" s="33"/>
      <c r="S2" s="33"/>
      <c r="T2" s="33"/>
      <c r="U2" s="33"/>
      <c r="V2" s="33"/>
      <c r="W2" s="33"/>
      <c r="X2" s="33"/>
      <c r="Y2" s="33"/>
      <c r="Z2" s="33"/>
    </row>
    <row r="3" spans="1:26" ht="14.25" customHeight="1" x14ac:dyDescent="0.35">
      <c r="A3" s="33"/>
      <c r="B3" s="33"/>
      <c r="C3" s="33"/>
      <c r="D3" s="33"/>
      <c r="E3" s="33"/>
      <c r="F3" s="33"/>
      <c r="G3" s="33"/>
      <c r="H3" s="33"/>
      <c r="I3" s="33"/>
      <c r="J3" s="33"/>
      <c r="K3" s="33"/>
      <c r="L3" s="33"/>
      <c r="M3" s="33"/>
      <c r="N3" s="33"/>
      <c r="O3" s="33"/>
      <c r="P3" s="33"/>
      <c r="Q3" s="33"/>
      <c r="R3" s="33"/>
      <c r="S3" s="33"/>
      <c r="T3" s="33"/>
      <c r="U3" s="33"/>
      <c r="V3" s="33"/>
      <c r="W3" s="33"/>
      <c r="X3" s="33"/>
      <c r="Y3" s="33"/>
      <c r="Z3" s="33"/>
    </row>
    <row r="4" spans="1:26" ht="14.25" customHeight="1" x14ac:dyDescent="0.35">
      <c r="A4" s="111" t="s">
        <v>43</v>
      </c>
      <c r="B4" s="112"/>
      <c r="C4" s="112"/>
      <c r="D4" s="112"/>
      <c r="E4" s="112"/>
      <c r="F4" s="112"/>
      <c r="G4" s="112"/>
      <c r="H4" s="112"/>
      <c r="I4" s="113"/>
      <c r="J4" s="33"/>
      <c r="K4" s="33"/>
      <c r="L4" s="33"/>
      <c r="M4" s="33"/>
      <c r="N4" s="33"/>
      <c r="O4" s="33"/>
      <c r="P4" s="33"/>
      <c r="Q4" s="33"/>
      <c r="R4" s="33"/>
      <c r="S4" s="33"/>
      <c r="T4" s="33"/>
      <c r="U4" s="33"/>
      <c r="V4" s="33"/>
      <c r="W4" s="33"/>
      <c r="X4" s="33"/>
      <c r="Y4" s="33"/>
      <c r="Z4" s="33"/>
    </row>
    <row r="5" spans="1:26" ht="14.25" customHeight="1" x14ac:dyDescent="0.35">
      <c r="A5" s="41" t="s">
        <v>31</v>
      </c>
      <c r="B5" s="41" t="s">
        <v>47</v>
      </c>
      <c r="C5" s="40" t="s">
        <v>44</v>
      </c>
      <c r="D5" s="40" t="s">
        <v>51</v>
      </c>
      <c r="E5" s="109" t="s">
        <v>57</v>
      </c>
      <c r="F5" s="78"/>
      <c r="G5" s="83"/>
      <c r="H5" s="40" t="s">
        <v>58</v>
      </c>
      <c r="I5" s="40" t="s">
        <v>59</v>
      </c>
      <c r="J5" s="33"/>
      <c r="K5" s="33"/>
      <c r="L5" s="33"/>
      <c r="M5" s="33"/>
      <c r="N5" s="33"/>
      <c r="O5" s="33"/>
      <c r="P5" s="33"/>
      <c r="Q5" s="33"/>
      <c r="R5" s="33"/>
      <c r="S5" s="33"/>
      <c r="T5" s="33"/>
      <c r="U5" s="33"/>
      <c r="V5" s="33"/>
      <c r="W5" s="33"/>
      <c r="X5" s="33"/>
      <c r="Y5" s="33"/>
      <c r="Z5" s="33"/>
    </row>
    <row r="6" spans="1:26" ht="14.25" customHeight="1" x14ac:dyDescent="0.35">
      <c r="A6" s="22">
        <f>IF('TDR Técnica'!A20="","",'TDR Técnica'!A20)</f>
        <v>1</v>
      </c>
      <c r="B6" s="22" t="str">
        <f>IF('TDR Técnica'!B20="","",'TDR Técnica'!B20)</f>
        <v>Plano de trabalho detalhado para implementação, com cronograma das ações, contemplando o detalhamento das atividades a serem realizadas, tais como: mobilização, preparo do solo, plantio, manutenção e monitoramento. Inclui ainda a definição das espécies a serem utilizadas, estimativa de quantidade de mudas e de sementes (em kg), bem como o detalhamento das ações gerais de implantação e manutenção, acompanhado da relação de materiais e insumos necessários.</v>
      </c>
      <c r="C6" s="46">
        <f>IF('Proposta Comercial'!I12="","",'Proposta Comercial'!I12)</f>
        <v>0</v>
      </c>
      <c r="D6" s="22">
        <f>IF('Proposta Comercial'!J12="","",'Proposta Comercial'!J12)</f>
        <v>1</v>
      </c>
      <c r="E6" s="110" t="str">
        <f>IF('Proposta Comercial'!K12="","",'Proposta Comercial'!K12)</f>
        <v>Após assinatura do contrato + entrega do produto + aprovação + Entrega de NF</v>
      </c>
      <c r="F6" s="78"/>
      <c r="G6" s="83"/>
      <c r="H6" s="47">
        <v>0</v>
      </c>
      <c r="I6" s="48">
        <v>0</v>
      </c>
      <c r="J6" s="33"/>
      <c r="K6" s="33"/>
      <c r="L6" s="33"/>
      <c r="M6" s="33"/>
      <c r="N6" s="33"/>
      <c r="O6" s="33"/>
      <c r="P6" s="33"/>
      <c r="Q6" s="33"/>
      <c r="R6" s="33"/>
      <c r="S6" s="33"/>
      <c r="T6" s="33"/>
      <c r="U6" s="33"/>
      <c r="V6" s="33"/>
      <c r="W6" s="33"/>
      <c r="X6" s="33"/>
      <c r="Y6" s="33"/>
      <c r="Z6" s="33"/>
    </row>
    <row r="7" spans="1:26" ht="14.25" customHeight="1" x14ac:dyDescent="0.35">
      <c r="A7" s="22">
        <f>IF('TDR Técnica'!A21="","",'TDR Técnica'!A21)</f>
        <v>2</v>
      </c>
      <c r="B7" s="22" t="str">
        <f>IF('TDR Técnica'!B21="","",'TDR Técnica'!B21)</f>
        <v xml:space="preserve">Relatório Intermediário 1: contendo informações sobre as ações a serem iniciadas em 34 hectares, incluindo o diagnóstico das áreas e a elaboração de PRADA, acompanhado de mapas e arquivos shapefile. As ações contemplam o detalhamento, descrição, planejamento e custos relacionados à mobilização, cercamento (por parte de contrapartida do proprietário e em qualidade), preparo do solo, insumos, metodologias de plantio e demais informações técnicas. Inclui ainda dados sobre a quantidade de pessoas envolvidas nas atividades de campo (homens e mulheres), lista de espécies, estimativa de mudas e kg de sementes, estratégias de controle de pragas, bem como a caracterização ambiental e espacial das áreas a serem restauradas. </v>
      </c>
      <c r="C7" s="46">
        <f>IF('Proposta Comercial'!I13="","",'Proposta Comercial'!I13)</f>
        <v>0</v>
      </c>
      <c r="D7" s="22">
        <f>IF('Proposta Comercial'!J13="","",'Proposta Comercial'!J13)</f>
        <v>2</v>
      </c>
      <c r="E7" s="110" t="str">
        <f>IF('Proposta Comercial'!K13="","",'Proposta Comercial'!K13)</f>
        <v>15 dias após entrega do produto + aprovação + Entrega de NF</v>
      </c>
      <c r="F7" s="78"/>
      <c r="G7" s="83"/>
      <c r="H7" s="47">
        <v>0</v>
      </c>
      <c r="I7" s="48">
        <v>0</v>
      </c>
      <c r="J7" s="33"/>
      <c r="K7" s="33"/>
      <c r="L7" s="33"/>
      <c r="M7" s="33"/>
      <c r="N7" s="33"/>
      <c r="O7" s="33"/>
      <c r="P7" s="33"/>
      <c r="Q7" s="33"/>
      <c r="R7" s="33"/>
      <c r="S7" s="33"/>
      <c r="T7" s="33"/>
      <c r="U7" s="33"/>
      <c r="V7" s="33"/>
      <c r="W7" s="33"/>
      <c r="X7" s="33"/>
      <c r="Y7" s="33"/>
      <c r="Z7" s="33"/>
    </row>
    <row r="8" spans="1:26" ht="14.25" customHeight="1" x14ac:dyDescent="0.35">
      <c r="A8" s="22">
        <f>IF('TDR Técnica'!A22="","",'TDR Técnica'!A22)</f>
        <v>3</v>
      </c>
      <c r="B8" s="22" t="str">
        <f>IF('TDR Técnica'!B22="","",'TDR Técnica'!B22)</f>
        <v>Relatório Intermediário 2: contendo informações sobre as ações até a presente data de entrega, em 34 hectares. As ações contemplam o detalhamento, descrição, planejamento e custos relacionados à mobilização, preparo do solo, insumos, metodologias de plantio e demais informações técnicas. Inclui ainda dados sobre a quantidade de pessoas envolvidas nas atividades de campo (homens e mulheres), lista de espécies, estimativa de mudas e sementes, estratégias de controle de pragas, bem como a caracterização ambiental e espacial das áreas a serem recuperadas.</v>
      </c>
      <c r="C8" s="46">
        <f>IF('Proposta Comercial'!I14="","",'Proposta Comercial'!I14)</f>
        <v>0</v>
      </c>
      <c r="D8" s="22">
        <f>IF('Proposta Comercial'!J14="","",'Proposta Comercial'!J14)</f>
        <v>3</v>
      </c>
      <c r="E8" s="110" t="str">
        <f>IF('Proposta Comercial'!K14="","",'Proposta Comercial'!K14)</f>
        <v>15 dias após entrega do produto + aprovação + Entrega de NF</v>
      </c>
      <c r="F8" s="78"/>
      <c r="G8" s="83"/>
      <c r="H8" s="47">
        <v>0</v>
      </c>
      <c r="I8" s="48">
        <v>0</v>
      </c>
      <c r="J8" s="33"/>
      <c r="K8" s="33"/>
      <c r="L8" s="33"/>
      <c r="M8" s="33"/>
      <c r="N8" s="33"/>
      <c r="O8" s="33"/>
      <c r="P8" s="33"/>
      <c r="Q8" s="33"/>
      <c r="R8" s="33"/>
      <c r="S8" s="33"/>
      <c r="T8" s="33"/>
      <c r="U8" s="33"/>
      <c r="V8" s="33"/>
      <c r="W8" s="33"/>
      <c r="X8" s="33"/>
      <c r="Y8" s="33"/>
      <c r="Z8" s="33"/>
    </row>
    <row r="9" spans="1:26" ht="14.25" customHeight="1" x14ac:dyDescent="0.35">
      <c r="A9" s="22">
        <f>IF('TDR Técnica'!A23="","",'TDR Técnica'!A23)</f>
        <v>4</v>
      </c>
      <c r="B9" s="22" t="str">
        <f>IF('TDR Técnica'!B23="","",'TDR Técnica'!B23)</f>
        <v xml:space="preserve">Relatório Intermediário 3: contendo informações sobre as ações até a presente data de entrega, em 34 hectares. Este relatório deve apresentar um resumo do desenvolvimento geral do projeto, contemplando todas as etapas previstas no plano de trabalho, bem como a evolução das áreas ao longo do período. Deve incluir registro fotográfico, a planilha de indicadores de implementação e sociais devidamente preenchida e atualizada, além da organização de todos os documentos em pasta compartilhada pelo WWF-Brasil. </v>
      </c>
      <c r="C9" s="46">
        <f>IF('Proposta Comercial'!I15="","",'Proposta Comercial'!I15)</f>
        <v>0</v>
      </c>
      <c r="D9" s="22">
        <f>IF('Proposta Comercial'!J15="","",'Proposta Comercial'!J15)</f>
        <v>4</v>
      </c>
      <c r="E9" s="110" t="str">
        <f>IF('Proposta Comercial'!K15="","",'Proposta Comercial'!K15)</f>
        <v>15 dias após entrega do produto + aprovação + Entrega de NF</v>
      </c>
      <c r="F9" s="78"/>
      <c r="G9" s="83"/>
      <c r="H9" s="47">
        <v>0</v>
      </c>
      <c r="I9" s="48">
        <v>0</v>
      </c>
      <c r="J9" s="33"/>
      <c r="K9" s="33"/>
      <c r="L9" s="33"/>
      <c r="M9" s="33"/>
      <c r="N9" s="33"/>
      <c r="O9" s="33"/>
      <c r="P9" s="33"/>
      <c r="Q9" s="33"/>
      <c r="R9" s="33"/>
      <c r="S9" s="33"/>
      <c r="T9" s="33"/>
      <c r="U9" s="33"/>
      <c r="V9" s="33"/>
      <c r="W9" s="33"/>
      <c r="X9" s="33"/>
      <c r="Y9" s="33"/>
      <c r="Z9" s="33"/>
    </row>
    <row r="10" spans="1:26" ht="14.25" customHeight="1" x14ac:dyDescent="0.35">
      <c r="A10" s="22">
        <f>IF('TDR Técnica'!A24="","",'TDR Técnica'!A24)</f>
        <v>5</v>
      </c>
      <c r="B10" s="22" t="str">
        <f>IF('TDR Técnica'!B24="","",'TDR Técnica'!B24)</f>
        <v xml:space="preserve">Relatório Final: referente à conclusão das atividades de implementação, manutenção e monitoramento das áreas restauradas, totalizando 34 hectares, assegurando a qualidade da restauração. O relatório deve apresentar um resumo completo do desenvolvimento do projeto, contemplando todas as etapas previstas no plano de trabalho, bem como a avaliação dos resultados alcançados em termos de estabelecimento e desenvolvimento da vegetação. 
Deve incluir registro fotográfico das áreas, análise dos indicadores de restauração (sobrevivência de mudas, desenvolvimento das espécies, controle de pragas, entre outros), além da planilha de indicadores de implementação e sociais devidamente preenchida e atualizada. Dados brutos do monitoramento e um resumo da situação final das áreas garatindo a qualidade de restauração. Todos os documentos, mapas e materiais produzidos devem estar organizados em pasta compartilhada, garantindo rastreabilidade e transparência das ações realizadas. </v>
      </c>
      <c r="C10" s="46" t="e">
        <f>IF('Proposta Comercial'!#REF!="","",'Proposta Comercial'!#REF!)</f>
        <v>#REF!</v>
      </c>
      <c r="D10" s="22" t="e">
        <f>IF('Proposta Comercial'!#REF!="","",'Proposta Comercial'!#REF!)</f>
        <v>#REF!</v>
      </c>
      <c r="E10" s="110" t="e">
        <f>IF('Proposta Comercial'!#REF!="","",'Proposta Comercial'!#REF!)</f>
        <v>#REF!</v>
      </c>
      <c r="F10" s="78"/>
      <c r="G10" s="83"/>
      <c r="H10" s="47">
        <v>0</v>
      </c>
      <c r="I10" s="48">
        <v>0</v>
      </c>
      <c r="J10" s="33"/>
      <c r="K10" s="33"/>
      <c r="L10" s="33"/>
      <c r="M10" s="33"/>
      <c r="N10" s="33"/>
      <c r="O10" s="33"/>
      <c r="P10" s="33"/>
      <c r="Q10" s="33"/>
      <c r="R10" s="33"/>
      <c r="S10" s="33"/>
      <c r="T10" s="33"/>
      <c r="U10" s="33"/>
      <c r="V10" s="33"/>
      <c r="W10" s="33"/>
      <c r="X10" s="33"/>
      <c r="Y10" s="33"/>
      <c r="Z10" s="33"/>
    </row>
    <row r="11" spans="1:26" ht="14.25" customHeight="1" x14ac:dyDescent="0.35">
      <c r="A11" s="22" t="str">
        <f>IF('TDR Técnica'!A25="","",'TDR Técnica'!A25)</f>
        <v/>
      </c>
      <c r="B11" s="22" t="str">
        <f>IF('TDR Técnica'!B25="","",'TDR Técnica'!B25)</f>
        <v/>
      </c>
      <c r="C11" s="46" t="e">
        <f>IF('Proposta Comercial'!#REF!="","",'Proposta Comercial'!#REF!)</f>
        <v>#REF!</v>
      </c>
      <c r="D11" s="22" t="e">
        <f>IF('Proposta Comercial'!#REF!="","",'Proposta Comercial'!#REF!)</f>
        <v>#REF!</v>
      </c>
      <c r="E11" s="110" t="e">
        <f>IF('Proposta Comercial'!#REF!="","",'Proposta Comercial'!#REF!)</f>
        <v>#REF!</v>
      </c>
      <c r="F11" s="78"/>
      <c r="G11" s="83"/>
      <c r="H11" s="47">
        <v>0</v>
      </c>
      <c r="I11" s="48">
        <v>0</v>
      </c>
      <c r="J11" s="33"/>
      <c r="K11" s="33"/>
      <c r="L11" s="33"/>
      <c r="M11" s="33"/>
      <c r="N11" s="33"/>
      <c r="O11" s="33"/>
      <c r="P11" s="33"/>
      <c r="Q11" s="33"/>
      <c r="R11" s="33"/>
      <c r="S11" s="33"/>
      <c r="T11" s="33"/>
      <c r="U11" s="33"/>
      <c r="V11" s="33"/>
      <c r="W11" s="33"/>
      <c r="X11" s="33"/>
      <c r="Y11" s="33"/>
      <c r="Z11" s="33"/>
    </row>
    <row r="12" spans="1:26" ht="14.25" customHeight="1" x14ac:dyDescent="0.35">
      <c r="A12" s="22" t="str">
        <f>IF('TDR Técnica'!A26="","",'TDR Técnica'!A26)</f>
        <v/>
      </c>
      <c r="B12" s="22" t="str">
        <f>IF('TDR Técnica'!B26="","",'TDR Técnica'!B26)</f>
        <v/>
      </c>
      <c r="C12" s="46" t="e">
        <f>IF('Proposta Comercial'!#REF!="","",'Proposta Comercial'!#REF!)</f>
        <v>#REF!</v>
      </c>
      <c r="D12" s="22" t="e">
        <f>IF('Proposta Comercial'!#REF!="","",'Proposta Comercial'!#REF!)</f>
        <v>#REF!</v>
      </c>
      <c r="E12" s="110" t="e">
        <f>IF('Proposta Comercial'!#REF!="","",'Proposta Comercial'!#REF!)</f>
        <v>#REF!</v>
      </c>
      <c r="F12" s="78"/>
      <c r="G12" s="83"/>
      <c r="H12" s="47">
        <v>0</v>
      </c>
      <c r="I12" s="48">
        <v>0</v>
      </c>
      <c r="J12" s="33"/>
      <c r="K12" s="33"/>
      <c r="L12" s="33"/>
      <c r="M12" s="33"/>
      <c r="N12" s="33"/>
      <c r="O12" s="33"/>
      <c r="P12" s="33"/>
      <c r="Q12" s="33"/>
      <c r="R12" s="33"/>
      <c r="S12" s="33"/>
      <c r="T12" s="33"/>
      <c r="U12" s="33"/>
      <c r="V12" s="33"/>
      <c r="W12" s="33"/>
      <c r="X12" s="33"/>
      <c r="Y12" s="33"/>
      <c r="Z12" s="33"/>
    </row>
    <row r="13" spans="1:26" ht="14.25" customHeight="1" x14ac:dyDescent="0.35">
      <c r="A13" s="22" t="str">
        <f>IF('TDR Técnica'!A27="","",'TDR Técnica'!A27)</f>
        <v/>
      </c>
      <c r="B13" s="22" t="str">
        <f>IF('TDR Técnica'!B27="","",'TDR Técnica'!B27)</f>
        <v/>
      </c>
      <c r="C13" s="46" t="e">
        <f>IF('Proposta Comercial'!#REF!="","",'Proposta Comercial'!#REF!)</f>
        <v>#REF!</v>
      </c>
      <c r="D13" s="22" t="e">
        <f>IF('Proposta Comercial'!#REF!="","",'Proposta Comercial'!#REF!)</f>
        <v>#REF!</v>
      </c>
      <c r="E13" s="110" t="e">
        <f>IF('Proposta Comercial'!#REF!="","",'Proposta Comercial'!#REF!)</f>
        <v>#REF!</v>
      </c>
      <c r="F13" s="78"/>
      <c r="G13" s="83"/>
      <c r="H13" s="47">
        <v>0</v>
      </c>
      <c r="I13" s="48">
        <v>0</v>
      </c>
      <c r="J13" s="33"/>
      <c r="K13" s="33"/>
      <c r="L13" s="33"/>
      <c r="M13" s="33"/>
      <c r="N13" s="33"/>
      <c r="O13" s="33"/>
      <c r="P13" s="33"/>
      <c r="Q13" s="33"/>
      <c r="R13" s="33"/>
      <c r="S13" s="33"/>
      <c r="T13" s="33"/>
      <c r="U13" s="33"/>
      <c r="V13" s="33"/>
      <c r="W13" s="33"/>
      <c r="X13" s="33"/>
      <c r="Y13" s="33"/>
      <c r="Z13" s="33"/>
    </row>
    <row r="14" spans="1:26" ht="14.25" customHeight="1" x14ac:dyDescent="0.35">
      <c r="A14" s="22" t="str">
        <f>IF('TDR Técnica'!A28="","",'TDR Técnica'!A28)</f>
        <v/>
      </c>
      <c r="B14" s="22" t="str">
        <f>IF('TDR Técnica'!B28="","",'TDR Técnica'!B28)</f>
        <v/>
      </c>
      <c r="C14" s="46" t="e">
        <f>IF('Proposta Comercial'!#REF!="","",'Proposta Comercial'!#REF!)</f>
        <v>#REF!</v>
      </c>
      <c r="D14" s="22" t="e">
        <f>IF('Proposta Comercial'!#REF!="","",'Proposta Comercial'!#REF!)</f>
        <v>#REF!</v>
      </c>
      <c r="E14" s="110" t="e">
        <f>IF('Proposta Comercial'!#REF!="","",'Proposta Comercial'!#REF!)</f>
        <v>#REF!</v>
      </c>
      <c r="F14" s="78"/>
      <c r="G14" s="83"/>
      <c r="H14" s="47">
        <v>0</v>
      </c>
      <c r="I14" s="48">
        <v>0</v>
      </c>
      <c r="J14" s="33"/>
      <c r="K14" s="33"/>
      <c r="L14" s="33"/>
      <c r="M14" s="33"/>
      <c r="N14" s="33"/>
      <c r="O14" s="33"/>
      <c r="P14" s="33"/>
      <c r="Q14" s="33"/>
      <c r="R14" s="33"/>
      <c r="S14" s="33"/>
      <c r="T14" s="33"/>
      <c r="U14" s="33"/>
      <c r="V14" s="33"/>
      <c r="W14" s="33"/>
      <c r="X14" s="33"/>
      <c r="Y14" s="33"/>
      <c r="Z14" s="33"/>
    </row>
    <row r="15" spans="1:26" ht="14.25" customHeight="1" x14ac:dyDescent="0.35">
      <c r="A15" s="22" t="str">
        <f>IF('TDR Técnica'!A29="","",'TDR Técnica'!A29)</f>
        <v/>
      </c>
      <c r="B15" s="22" t="str">
        <f>IF('TDR Técnica'!B29="","",'TDR Técnica'!B29)</f>
        <v/>
      </c>
      <c r="C15" s="46" t="e">
        <f>IF('Proposta Comercial'!#REF!="","",'Proposta Comercial'!#REF!)</f>
        <v>#REF!</v>
      </c>
      <c r="D15" s="22" t="e">
        <f>IF('Proposta Comercial'!#REF!="","",'Proposta Comercial'!#REF!)</f>
        <v>#REF!</v>
      </c>
      <c r="E15" s="110" t="e">
        <f>IF('Proposta Comercial'!#REF!="","",'Proposta Comercial'!#REF!)</f>
        <v>#REF!</v>
      </c>
      <c r="F15" s="78"/>
      <c r="G15" s="83"/>
      <c r="H15" s="47">
        <v>0</v>
      </c>
      <c r="I15" s="48">
        <v>0</v>
      </c>
      <c r="J15" s="33"/>
      <c r="K15" s="33"/>
      <c r="L15" s="33"/>
      <c r="M15" s="33"/>
      <c r="N15" s="33"/>
      <c r="O15" s="33"/>
      <c r="P15" s="33"/>
      <c r="Q15" s="33"/>
      <c r="R15" s="33"/>
      <c r="S15" s="33"/>
      <c r="T15" s="33"/>
      <c r="U15" s="33"/>
      <c r="V15" s="33"/>
      <c r="W15" s="33"/>
      <c r="X15" s="33"/>
      <c r="Y15" s="33"/>
      <c r="Z15" s="33"/>
    </row>
    <row r="16" spans="1:26" ht="14.25" customHeight="1" x14ac:dyDescent="0.35">
      <c r="A16" s="22" t="str">
        <f>IF('TDR Técnica'!A30="","",'TDR Técnica'!A30)</f>
        <v/>
      </c>
      <c r="B16" s="22" t="str">
        <f>IF('TDR Técnica'!B30="","",'TDR Técnica'!B30)</f>
        <v/>
      </c>
      <c r="C16" s="46" t="e">
        <f>IF('Proposta Comercial'!#REF!="","",'Proposta Comercial'!#REF!)</f>
        <v>#REF!</v>
      </c>
      <c r="D16" s="22" t="e">
        <f>IF('Proposta Comercial'!#REF!="","",'Proposta Comercial'!#REF!)</f>
        <v>#REF!</v>
      </c>
      <c r="E16" s="110" t="e">
        <f>IF('Proposta Comercial'!#REF!="","",'Proposta Comercial'!#REF!)</f>
        <v>#REF!</v>
      </c>
      <c r="F16" s="78"/>
      <c r="G16" s="83"/>
      <c r="H16" s="47">
        <v>0</v>
      </c>
      <c r="I16" s="48">
        <v>0</v>
      </c>
      <c r="J16" s="33"/>
      <c r="K16" s="33"/>
      <c r="L16" s="33"/>
      <c r="M16" s="33"/>
      <c r="N16" s="33"/>
      <c r="O16" s="33"/>
      <c r="P16" s="33"/>
      <c r="Q16" s="33"/>
      <c r="R16" s="33"/>
      <c r="S16" s="33"/>
      <c r="T16" s="33"/>
      <c r="U16" s="33"/>
      <c r="V16" s="33"/>
      <c r="W16" s="33"/>
      <c r="X16" s="33"/>
      <c r="Y16" s="33"/>
      <c r="Z16" s="33"/>
    </row>
    <row r="17" spans="1:26" ht="14.25" customHeight="1" x14ac:dyDescent="0.35">
      <c r="A17" s="22" t="str">
        <f>IF('TDR Técnica'!A31="","",'TDR Técnica'!A31)</f>
        <v/>
      </c>
      <c r="B17" s="22" t="str">
        <f>IF('TDR Técnica'!B31="","",'TDR Técnica'!B31)</f>
        <v/>
      </c>
      <c r="C17" s="46" t="e">
        <f>IF('Proposta Comercial'!#REF!="","",'Proposta Comercial'!#REF!)</f>
        <v>#REF!</v>
      </c>
      <c r="D17" s="22" t="e">
        <f>IF('Proposta Comercial'!#REF!="","",'Proposta Comercial'!#REF!)</f>
        <v>#REF!</v>
      </c>
      <c r="E17" s="110" t="e">
        <f>IF('Proposta Comercial'!#REF!="","",'Proposta Comercial'!#REF!)</f>
        <v>#REF!</v>
      </c>
      <c r="F17" s="78"/>
      <c r="G17" s="83"/>
      <c r="H17" s="47">
        <v>0</v>
      </c>
      <c r="I17" s="48">
        <v>0</v>
      </c>
      <c r="J17" s="33"/>
      <c r="K17" s="33"/>
      <c r="L17" s="33"/>
      <c r="M17" s="33"/>
      <c r="N17" s="33"/>
      <c r="O17" s="33"/>
      <c r="P17" s="33"/>
      <c r="Q17" s="33"/>
      <c r="R17" s="33"/>
      <c r="S17" s="33"/>
      <c r="T17" s="33"/>
      <c r="U17" s="33"/>
      <c r="V17" s="33"/>
      <c r="W17" s="33"/>
      <c r="X17" s="33"/>
      <c r="Y17" s="33"/>
      <c r="Z17" s="33"/>
    </row>
    <row r="18" spans="1:26" ht="14.25" customHeight="1" x14ac:dyDescent="0.35">
      <c r="A18" s="22" t="str">
        <f>IF('TDR Técnica'!A32="","",'TDR Técnica'!A32)</f>
        <v/>
      </c>
      <c r="B18" s="22" t="str">
        <f>IF('TDR Técnica'!B32="","",'TDR Técnica'!B32)</f>
        <v/>
      </c>
      <c r="C18" s="46">
        <f>IF('Proposta Comercial'!I16="","",'Proposta Comercial'!I16)</f>
        <v>0</v>
      </c>
      <c r="D18" s="22">
        <f>IF('Proposta Comercial'!J16="","",'Proposta Comercial'!J16)</f>
        <v>5</v>
      </c>
      <c r="E18" s="110" t="str">
        <f>IF('Proposta Comercial'!K16="","",'Proposta Comercial'!K16)</f>
        <v>15 dias após entrega do produto + aprovação + Entrega de NF</v>
      </c>
      <c r="F18" s="78"/>
      <c r="G18" s="83"/>
      <c r="H18" s="47">
        <v>0</v>
      </c>
      <c r="I18" s="48">
        <v>0</v>
      </c>
      <c r="J18" s="33"/>
      <c r="K18" s="33"/>
      <c r="L18" s="33"/>
      <c r="M18" s="33"/>
      <c r="N18" s="33"/>
      <c r="O18" s="33"/>
      <c r="P18" s="33"/>
      <c r="Q18" s="33"/>
      <c r="R18" s="33"/>
      <c r="S18" s="33"/>
      <c r="T18" s="33"/>
      <c r="U18" s="33"/>
      <c r="V18" s="33"/>
      <c r="W18" s="33"/>
      <c r="X18" s="33"/>
      <c r="Y18" s="33"/>
      <c r="Z18" s="33"/>
    </row>
    <row r="19" spans="1:26" ht="14.25" customHeight="1" x14ac:dyDescent="0.35">
      <c r="A19" s="22" t="str">
        <f>IF('TDR Técnica'!A33="","",'TDR Técnica'!A33)</f>
        <v/>
      </c>
      <c r="B19" s="22" t="str">
        <f>IF('TDR Técnica'!B33="","",'TDR Técnica'!B33)</f>
        <v/>
      </c>
      <c r="C19" s="46" t="str">
        <f>IF('Proposta Comercial'!I17="","",'Proposta Comercial'!I17)</f>
        <v/>
      </c>
      <c r="D19" s="22" t="str">
        <f>IF('Proposta Comercial'!J17="","",'Proposta Comercial'!J17)</f>
        <v/>
      </c>
      <c r="E19" s="110" t="str">
        <f>IF('Proposta Comercial'!K17="","",'Proposta Comercial'!K17)</f>
        <v/>
      </c>
      <c r="F19" s="78"/>
      <c r="G19" s="83"/>
      <c r="H19" s="47">
        <v>0</v>
      </c>
      <c r="I19" s="48">
        <v>0</v>
      </c>
      <c r="J19" s="33"/>
      <c r="K19" s="33"/>
      <c r="L19" s="33"/>
      <c r="M19" s="33"/>
      <c r="N19" s="33"/>
      <c r="O19" s="33"/>
      <c r="P19" s="33"/>
      <c r="Q19" s="33"/>
      <c r="R19" s="33"/>
      <c r="S19" s="33"/>
      <c r="T19" s="33"/>
      <c r="U19" s="33"/>
      <c r="V19" s="33"/>
      <c r="W19" s="33"/>
      <c r="X19" s="33"/>
      <c r="Y19" s="33"/>
      <c r="Z19" s="33"/>
    </row>
    <row r="20" spans="1:26" ht="14.25" customHeight="1" x14ac:dyDescent="0.35">
      <c r="A20" s="22" t="str">
        <f>IF('TDR Técnica'!A34="","",'TDR Técnica'!A34)</f>
        <v/>
      </c>
      <c r="B20" s="22" t="str">
        <f>IF('TDR Técnica'!B34="","",'TDR Técnica'!B34)</f>
        <v/>
      </c>
      <c r="C20" s="46" t="str">
        <f>IF('Proposta Comercial'!I18="","",'Proposta Comercial'!I18)</f>
        <v/>
      </c>
      <c r="D20" s="22" t="str">
        <f>IF('Proposta Comercial'!J18="","",'Proposta Comercial'!J18)</f>
        <v/>
      </c>
      <c r="E20" s="110" t="str">
        <f>IF('Proposta Comercial'!K18="","",'Proposta Comercial'!K18)</f>
        <v/>
      </c>
      <c r="F20" s="78"/>
      <c r="G20" s="83"/>
      <c r="H20" s="47">
        <v>0</v>
      </c>
      <c r="I20" s="48">
        <v>0</v>
      </c>
      <c r="J20" s="33"/>
      <c r="K20" s="33"/>
      <c r="L20" s="33"/>
      <c r="M20" s="33"/>
      <c r="N20" s="33"/>
      <c r="O20" s="33"/>
      <c r="P20" s="33"/>
      <c r="Q20" s="33"/>
      <c r="R20" s="33"/>
      <c r="S20" s="33"/>
      <c r="T20" s="33"/>
      <c r="U20" s="33"/>
      <c r="V20" s="33"/>
      <c r="W20" s="33"/>
      <c r="X20" s="33"/>
      <c r="Y20" s="33"/>
      <c r="Z20" s="33"/>
    </row>
    <row r="21" spans="1:26" ht="14.25" customHeight="1" x14ac:dyDescent="0.35">
      <c r="A21" s="22" t="str">
        <f>IF('TDR Técnica'!A35="","",'TDR Técnica'!A35)</f>
        <v/>
      </c>
      <c r="B21" s="22" t="str">
        <f>IF('TDR Técnica'!B35="","",'TDR Técnica'!B35)</f>
        <v/>
      </c>
      <c r="C21" s="46" t="str">
        <f>IF('Proposta Comercial'!I19="","",'Proposta Comercial'!I19)</f>
        <v/>
      </c>
      <c r="D21" s="22" t="str">
        <f>IF('Proposta Comercial'!J19="","",'Proposta Comercial'!J19)</f>
        <v/>
      </c>
      <c r="E21" s="110" t="str">
        <f>IF('Proposta Comercial'!K19="","",'Proposta Comercial'!K19)</f>
        <v/>
      </c>
      <c r="F21" s="78"/>
      <c r="G21" s="83"/>
      <c r="H21" s="47">
        <v>0</v>
      </c>
      <c r="I21" s="48">
        <v>0</v>
      </c>
      <c r="J21" s="33"/>
      <c r="K21" s="33"/>
      <c r="L21" s="33"/>
      <c r="M21" s="33"/>
      <c r="N21" s="33"/>
      <c r="O21" s="33"/>
      <c r="P21" s="33"/>
      <c r="Q21" s="33"/>
      <c r="R21" s="33"/>
      <c r="S21" s="33"/>
      <c r="T21" s="33"/>
      <c r="U21" s="33"/>
      <c r="V21" s="33"/>
      <c r="W21" s="33"/>
      <c r="X21" s="33"/>
      <c r="Y21" s="33"/>
      <c r="Z21" s="33"/>
    </row>
    <row r="22" spans="1:26" ht="14.25" customHeight="1" x14ac:dyDescent="0.35">
      <c r="A22" s="22" t="str">
        <f>IF('TDR Técnica'!A36="","",'TDR Técnica'!A36)</f>
        <v/>
      </c>
      <c r="B22" s="22" t="str">
        <f>IF('TDR Técnica'!B36="","",'TDR Técnica'!B36)</f>
        <v/>
      </c>
      <c r="C22" s="46" t="str">
        <f>IF('Proposta Comercial'!I20="","",'Proposta Comercial'!I20)</f>
        <v/>
      </c>
      <c r="D22" s="22" t="str">
        <f>IF('Proposta Comercial'!J20="","",'Proposta Comercial'!J20)</f>
        <v/>
      </c>
      <c r="E22" s="110" t="str">
        <f>IF('Proposta Comercial'!K20="","",'Proposta Comercial'!K20)</f>
        <v/>
      </c>
      <c r="F22" s="78"/>
      <c r="G22" s="83"/>
      <c r="H22" s="47">
        <v>0</v>
      </c>
      <c r="I22" s="48">
        <v>0</v>
      </c>
      <c r="J22" s="33"/>
      <c r="K22" s="33"/>
      <c r="L22" s="33"/>
      <c r="M22" s="33"/>
      <c r="N22" s="33"/>
      <c r="O22" s="33"/>
      <c r="P22" s="33"/>
      <c r="Q22" s="33"/>
      <c r="R22" s="33"/>
      <c r="S22" s="33"/>
      <c r="T22" s="33"/>
      <c r="U22" s="33"/>
      <c r="V22" s="33"/>
      <c r="W22" s="33"/>
      <c r="X22" s="33"/>
      <c r="Y22" s="33"/>
      <c r="Z22" s="33"/>
    </row>
    <row r="23" spans="1:26" ht="14.25" customHeight="1" x14ac:dyDescent="0.35">
      <c r="A23" s="22" t="str">
        <f>IF('TDR Técnica'!A37="","",'TDR Técnica'!A37)</f>
        <v/>
      </c>
      <c r="B23" s="22" t="str">
        <f>IF('TDR Técnica'!B37="","",'TDR Técnica'!B37)</f>
        <v/>
      </c>
      <c r="C23" s="46" t="str">
        <f>IF('Proposta Comercial'!I21="","",'Proposta Comercial'!I21)</f>
        <v/>
      </c>
      <c r="D23" s="22" t="str">
        <f>IF('Proposta Comercial'!J21="","",'Proposta Comercial'!J21)</f>
        <v/>
      </c>
      <c r="E23" s="110" t="str">
        <f>IF('Proposta Comercial'!K21="","",'Proposta Comercial'!K21)</f>
        <v/>
      </c>
      <c r="F23" s="78"/>
      <c r="G23" s="83"/>
      <c r="H23" s="47">
        <v>0</v>
      </c>
      <c r="I23" s="48">
        <v>0</v>
      </c>
      <c r="J23" s="33"/>
      <c r="K23" s="33"/>
      <c r="L23" s="33"/>
      <c r="M23" s="33"/>
      <c r="N23" s="33"/>
      <c r="O23" s="33"/>
      <c r="P23" s="33"/>
      <c r="Q23" s="33"/>
      <c r="R23" s="33"/>
      <c r="S23" s="33"/>
      <c r="T23" s="33"/>
      <c r="U23" s="33"/>
      <c r="V23" s="33"/>
      <c r="W23" s="33"/>
      <c r="X23" s="33"/>
      <c r="Y23" s="33"/>
      <c r="Z23" s="33"/>
    </row>
    <row r="24" spans="1:26" ht="14.25" customHeight="1" x14ac:dyDescent="0.35">
      <c r="A24" s="22" t="str">
        <f>IF('TDR Técnica'!A38="","",'TDR Técnica'!A38)</f>
        <v/>
      </c>
      <c r="B24" s="22" t="str">
        <f>IF('TDR Técnica'!B38="","",'TDR Técnica'!B38)</f>
        <v/>
      </c>
      <c r="C24" s="46" t="str">
        <f>IF('Proposta Comercial'!I22="","",'Proposta Comercial'!I22)</f>
        <v/>
      </c>
      <c r="D24" s="22" t="str">
        <f>IF('Proposta Comercial'!J22="","",'Proposta Comercial'!J22)</f>
        <v/>
      </c>
      <c r="E24" s="110" t="str">
        <f>IF('Proposta Comercial'!K22="","",'Proposta Comercial'!K22)</f>
        <v/>
      </c>
      <c r="F24" s="78"/>
      <c r="G24" s="83"/>
      <c r="H24" s="47">
        <v>0</v>
      </c>
      <c r="I24" s="48">
        <v>0</v>
      </c>
      <c r="J24" s="33"/>
      <c r="K24" s="33"/>
      <c r="L24" s="33"/>
      <c r="M24" s="33"/>
      <c r="N24" s="33"/>
      <c r="O24" s="33"/>
      <c r="P24" s="33"/>
      <c r="Q24" s="33"/>
      <c r="R24" s="33"/>
      <c r="S24" s="33"/>
      <c r="T24" s="33"/>
      <c r="U24" s="33"/>
      <c r="V24" s="33"/>
      <c r="W24" s="33"/>
      <c r="X24" s="33"/>
      <c r="Y24" s="33"/>
      <c r="Z24" s="33"/>
    </row>
    <row r="25" spans="1:26" ht="14.25" customHeight="1" x14ac:dyDescent="0.35">
      <c r="A25" s="22" t="str">
        <f>IF('TDR Técnica'!A39="","",'TDR Técnica'!A39)</f>
        <v/>
      </c>
      <c r="B25" s="22" t="str">
        <f>IF('TDR Técnica'!B39="","",'TDR Técnica'!B39)</f>
        <v/>
      </c>
      <c r="C25" s="46" t="str">
        <f>IF('Proposta Comercial'!I23="","",'Proposta Comercial'!I23)</f>
        <v/>
      </c>
      <c r="D25" s="22" t="str">
        <f>IF('Proposta Comercial'!J23="","",'Proposta Comercial'!J23)</f>
        <v/>
      </c>
      <c r="E25" s="110" t="str">
        <f>IF('Proposta Comercial'!K23="","",'Proposta Comercial'!K23)</f>
        <v/>
      </c>
      <c r="F25" s="78"/>
      <c r="G25" s="83"/>
      <c r="H25" s="47">
        <v>0</v>
      </c>
      <c r="I25" s="48">
        <v>0</v>
      </c>
      <c r="J25" s="33"/>
      <c r="K25" s="33"/>
      <c r="L25" s="33"/>
      <c r="M25" s="33"/>
      <c r="N25" s="33"/>
      <c r="O25" s="33"/>
      <c r="P25" s="33"/>
      <c r="Q25" s="33"/>
      <c r="R25" s="33"/>
      <c r="S25" s="33"/>
      <c r="T25" s="33"/>
      <c r="U25" s="33"/>
      <c r="V25" s="33"/>
      <c r="W25" s="33"/>
      <c r="X25" s="33"/>
      <c r="Y25" s="33"/>
      <c r="Z25" s="33"/>
    </row>
    <row r="26" spans="1:26" ht="14.25" customHeight="1" x14ac:dyDescent="0.35">
      <c r="A26" s="22" t="str">
        <f>IF('TDR Técnica'!A40="","",'TDR Técnica'!A40)</f>
        <v/>
      </c>
      <c r="B26" s="22" t="str">
        <f>IF('TDR Técnica'!B40="","",'TDR Técnica'!B40)</f>
        <v/>
      </c>
      <c r="C26" s="46" t="str">
        <f>IF('Proposta Comercial'!I24="","",'Proposta Comercial'!I24)</f>
        <v/>
      </c>
      <c r="D26" s="22" t="str">
        <f>IF('Proposta Comercial'!J24="","",'Proposta Comercial'!J24)</f>
        <v/>
      </c>
      <c r="E26" s="110" t="str">
        <f>IF('Proposta Comercial'!K24="","",'Proposta Comercial'!K24)</f>
        <v/>
      </c>
      <c r="F26" s="78"/>
      <c r="G26" s="83"/>
      <c r="H26" s="47">
        <v>0</v>
      </c>
      <c r="I26" s="48">
        <v>0</v>
      </c>
      <c r="J26" s="33"/>
      <c r="K26" s="33"/>
      <c r="L26" s="33"/>
      <c r="M26" s="33"/>
      <c r="N26" s="33"/>
      <c r="O26" s="33"/>
      <c r="P26" s="33"/>
      <c r="Q26" s="33"/>
      <c r="R26" s="33"/>
      <c r="S26" s="33"/>
      <c r="T26" s="33"/>
      <c r="U26" s="33"/>
      <c r="V26" s="33"/>
      <c r="W26" s="33"/>
      <c r="X26" s="33"/>
      <c r="Y26" s="33"/>
      <c r="Z26" s="33"/>
    </row>
    <row r="27" spans="1:26" ht="14.25" customHeight="1" x14ac:dyDescent="0.35">
      <c r="A27" s="22" t="str">
        <f>IF('TDR Técnica'!A41="","",'TDR Técnica'!A41)</f>
        <v/>
      </c>
      <c r="B27" s="22" t="str">
        <f>IF('TDR Técnica'!B41="","",'TDR Técnica'!B41)</f>
        <v/>
      </c>
      <c r="C27" s="46" t="str">
        <f>IF('Proposta Comercial'!I25="","",'Proposta Comercial'!I25)</f>
        <v/>
      </c>
      <c r="D27" s="22" t="str">
        <f>IF('Proposta Comercial'!J25="","",'Proposta Comercial'!J25)</f>
        <v/>
      </c>
      <c r="E27" s="110" t="str">
        <f>IF('Proposta Comercial'!K25="","",'Proposta Comercial'!K25)</f>
        <v/>
      </c>
      <c r="F27" s="78"/>
      <c r="G27" s="83"/>
      <c r="H27" s="47">
        <v>0</v>
      </c>
      <c r="I27" s="48">
        <v>0</v>
      </c>
      <c r="J27" s="33"/>
      <c r="K27" s="33"/>
      <c r="L27" s="33"/>
      <c r="M27" s="33"/>
      <c r="N27" s="33"/>
      <c r="O27" s="33"/>
      <c r="P27" s="33"/>
      <c r="Q27" s="33"/>
      <c r="R27" s="33"/>
      <c r="S27" s="33"/>
      <c r="T27" s="33"/>
      <c r="U27" s="33"/>
      <c r="V27" s="33"/>
      <c r="W27" s="33"/>
      <c r="X27" s="33"/>
      <c r="Y27" s="33"/>
      <c r="Z27" s="33"/>
    </row>
    <row r="28" spans="1:26" ht="14.25" customHeight="1" x14ac:dyDescent="0.35">
      <c r="A28" s="22" t="str">
        <f>IF('TDR Técnica'!A42="","",'TDR Técnica'!A42)</f>
        <v/>
      </c>
      <c r="B28" s="22" t="str">
        <f>IF('TDR Técnica'!B42="","",'TDR Técnica'!B42)</f>
        <v/>
      </c>
      <c r="C28" s="46" t="str">
        <f>IF('Proposta Comercial'!I26="","",'Proposta Comercial'!I26)</f>
        <v/>
      </c>
      <c r="D28" s="22" t="str">
        <f>IF('Proposta Comercial'!J26="","",'Proposta Comercial'!J26)</f>
        <v/>
      </c>
      <c r="E28" s="110" t="str">
        <f>IF('Proposta Comercial'!K26="","",'Proposta Comercial'!K26)</f>
        <v/>
      </c>
      <c r="F28" s="78"/>
      <c r="G28" s="83"/>
      <c r="H28" s="47">
        <v>0</v>
      </c>
      <c r="I28" s="48">
        <v>0</v>
      </c>
      <c r="J28" s="33"/>
      <c r="K28" s="33"/>
      <c r="L28" s="33"/>
      <c r="M28" s="33"/>
      <c r="N28" s="33"/>
      <c r="O28" s="33"/>
      <c r="P28" s="33"/>
      <c r="Q28" s="33"/>
      <c r="R28" s="33"/>
      <c r="S28" s="33"/>
      <c r="T28" s="33"/>
      <c r="U28" s="33"/>
      <c r="V28" s="33"/>
      <c r="W28" s="33"/>
      <c r="X28" s="33"/>
      <c r="Y28" s="33"/>
      <c r="Z28" s="33"/>
    </row>
    <row r="29" spans="1:26" ht="14.25" customHeight="1" x14ac:dyDescent="0.35">
      <c r="A29" s="22" t="str">
        <f>IF('TDR Técnica'!A43="","",'TDR Técnica'!A43)</f>
        <v/>
      </c>
      <c r="B29" s="22" t="str">
        <f>IF('TDR Técnica'!B43="","",'TDR Técnica'!B43)</f>
        <v/>
      </c>
      <c r="C29" s="46" t="str">
        <f>IF('Proposta Comercial'!I27="","",'Proposta Comercial'!I27)</f>
        <v/>
      </c>
      <c r="D29" s="22" t="str">
        <f>IF('Proposta Comercial'!J27="","",'Proposta Comercial'!J27)</f>
        <v/>
      </c>
      <c r="E29" s="110" t="str">
        <f>IF('Proposta Comercial'!K27="","",'Proposta Comercial'!K27)</f>
        <v/>
      </c>
      <c r="F29" s="78"/>
      <c r="G29" s="83"/>
      <c r="H29" s="47">
        <v>0</v>
      </c>
      <c r="I29" s="48">
        <v>0</v>
      </c>
      <c r="J29" s="33"/>
      <c r="K29" s="33"/>
      <c r="L29" s="33"/>
      <c r="M29" s="33"/>
      <c r="N29" s="33"/>
      <c r="O29" s="33"/>
      <c r="P29" s="33"/>
      <c r="Q29" s="33"/>
      <c r="R29" s="33"/>
      <c r="S29" s="33"/>
      <c r="T29" s="33"/>
      <c r="U29" s="33"/>
      <c r="V29" s="33"/>
      <c r="W29" s="33"/>
      <c r="X29" s="33"/>
      <c r="Y29" s="33"/>
      <c r="Z29" s="33"/>
    </row>
    <row r="30" spans="1:26" ht="14.25" customHeight="1" x14ac:dyDescent="0.35">
      <c r="A30" s="22" t="str">
        <f>IF('TDR Técnica'!A44="","",'TDR Técnica'!A44)</f>
        <v/>
      </c>
      <c r="B30" s="22" t="str">
        <f>IF('TDR Técnica'!B44="","",'TDR Técnica'!B44)</f>
        <v/>
      </c>
      <c r="C30" s="46" t="str">
        <f>IF('Proposta Comercial'!I28="","",'Proposta Comercial'!I28)</f>
        <v/>
      </c>
      <c r="D30" s="22" t="str">
        <f>IF('Proposta Comercial'!J28="","",'Proposta Comercial'!J28)</f>
        <v/>
      </c>
      <c r="E30" s="110" t="str">
        <f>IF('Proposta Comercial'!K28="","",'Proposta Comercial'!K28)</f>
        <v/>
      </c>
      <c r="F30" s="78"/>
      <c r="G30" s="83"/>
      <c r="H30" s="47">
        <v>0</v>
      </c>
      <c r="I30" s="48">
        <v>0</v>
      </c>
      <c r="J30" s="33"/>
      <c r="K30" s="33"/>
      <c r="L30" s="33"/>
      <c r="M30" s="33"/>
      <c r="N30" s="33"/>
      <c r="O30" s="33"/>
      <c r="P30" s="33"/>
      <c r="Q30" s="33"/>
      <c r="R30" s="33"/>
      <c r="S30" s="33"/>
      <c r="T30" s="33"/>
      <c r="U30" s="33"/>
      <c r="V30" s="33"/>
      <c r="W30" s="33"/>
      <c r="X30" s="33"/>
      <c r="Y30" s="33"/>
      <c r="Z30" s="33"/>
    </row>
    <row r="31" spans="1:26" ht="14.25" customHeight="1" x14ac:dyDescent="0.35">
      <c r="A31" s="22" t="str">
        <f>IF('TDR Técnica'!A45="","",'TDR Técnica'!A45)</f>
        <v/>
      </c>
      <c r="B31" s="22" t="str">
        <f>IF('TDR Técnica'!B45="","",'TDR Técnica'!B45)</f>
        <v/>
      </c>
      <c r="C31" s="46" t="str">
        <f>IF('Proposta Comercial'!I29="","",'Proposta Comercial'!I29)</f>
        <v/>
      </c>
      <c r="D31" s="22" t="str">
        <f>IF('Proposta Comercial'!J29="","",'Proposta Comercial'!J29)</f>
        <v/>
      </c>
      <c r="E31" s="110" t="str">
        <f>IF('Proposta Comercial'!K29="","",'Proposta Comercial'!K29)</f>
        <v/>
      </c>
      <c r="F31" s="78"/>
      <c r="G31" s="83"/>
      <c r="H31" s="47">
        <v>0</v>
      </c>
      <c r="I31" s="48">
        <v>0</v>
      </c>
      <c r="J31" s="33"/>
      <c r="K31" s="33"/>
      <c r="L31" s="33"/>
      <c r="M31" s="33"/>
      <c r="N31" s="33"/>
      <c r="O31" s="33"/>
      <c r="P31" s="33"/>
      <c r="Q31" s="33"/>
      <c r="R31" s="33"/>
      <c r="S31" s="33"/>
      <c r="T31" s="33"/>
      <c r="U31" s="33"/>
      <c r="V31" s="33"/>
      <c r="W31" s="33"/>
      <c r="X31" s="33"/>
      <c r="Y31" s="33"/>
      <c r="Z31" s="33"/>
    </row>
    <row r="32" spans="1:26" ht="14.25" customHeight="1" x14ac:dyDescent="0.35">
      <c r="A32" s="22" t="str">
        <f>IF('TDR Técnica'!A46="","",'TDR Técnica'!A46)</f>
        <v/>
      </c>
      <c r="B32" s="22" t="str">
        <f>IF('TDR Técnica'!B46="","",'TDR Técnica'!B46)</f>
        <v/>
      </c>
      <c r="C32" s="46" t="str">
        <f>IF('Proposta Comercial'!I30="","",'Proposta Comercial'!I30)</f>
        <v/>
      </c>
      <c r="D32" s="22" t="str">
        <f>IF('Proposta Comercial'!J30="","",'Proposta Comercial'!J30)</f>
        <v/>
      </c>
      <c r="E32" s="110" t="str">
        <f>IF('Proposta Comercial'!K30="","",'Proposta Comercial'!K30)</f>
        <v/>
      </c>
      <c r="F32" s="78"/>
      <c r="G32" s="83"/>
      <c r="H32" s="47">
        <v>0</v>
      </c>
      <c r="I32" s="48">
        <v>0</v>
      </c>
      <c r="J32" s="33"/>
      <c r="K32" s="33"/>
      <c r="L32" s="33"/>
      <c r="M32" s="33"/>
      <c r="N32" s="33"/>
      <c r="O32" s="33"/>
      <c r="P32" s="33"/>
      <c r="Q32" s="33"/>
      <c r="R32" s="33"/>
      <c r="S32" s="33"/>
      <c r="T32" s="33"/>
      <c r="U32" s="33"/>
      <c r="V32" s="33"/>
      <c r="W32" s="33"/>
      <c r="X32" s="33"/>
      <c r="Y32" s="33"/>
      <c r="Z32" s="33"/>
    </row>
    <row r="33" spans="1:26" ht="14.25" customHeight="1" x14ac:dyDescent="0.35">
      <c r="A33" s="22" t="str">
        <f>IF('TDR Técnica'!A47="","",'TDR Técnica'!A47)</f>
        <v/>
      </c>
      <c r="B33" s="22" t="str">
        <f>IF('TDR Técnica'!B47="","",'TDR Técnica'!B47)</f>
        <v/>
      </c>
      <c r="C33" s="46" t="str">
        <f>IF('Proposta Comercial'!I31="","",'Proposta Comercial'!I31)</f>
        <v/>
      </c>
      <c r="D33" s="22" t="str">
        <f>IF('Proposta Comercial'!J31="","",'Proposta Comercial'!J31)</f>
        <v/>
      </c>
      <c r="E33" s="110" t="str">
        <f>IF('Proposta Comercial'!K31="","",'Proposta Comercial'!K31)</f>
        <v/>
      </c>
      <c r="F33" s="78"/>
      <c r="G33" s="83"/>
      <c r="H33" s="47">
        <v>0</v>
      </c>
      <c r="I33" s="48">
        <v>0</v>
      </c>
      <c r="J33" s="33"/>
      <c r="K33" s="33"/>
      <c r="L33" s="33"/>
      <c r="M33" s="33"/>
      <c r="N33" s="33"/>
      <c r="O33" s="33"/>
      <c r="P33" s="33"/>
      <c r="Q33" s="33"/>
      <c r="R33" s="33"/>
      <c r="S33" s="33"/>
      <c r="T33" s="33"/>
      <c r="U33" s="33"/>
      <c r="V33" s="33"/>
      <c r="W33" s="33"/>
      <c r="X33" s="33"/>
      <c r="Y33" s="33"/>
      <c r="Z33" s="33"/>
    </row>
    <row r="34" spans="1:26" ht="14.25" customHeight="1" x14ac:dyDescent="0.35">
      <c r="A34" s="22" t="str">
        <f>IF('TDR Técnica'!A48="","",'TDR Técnica'!A48)</f>
        <v/>
      </c>
      <c r="B34" s="22" t="str">
        <f>IF('TDR Técnica'!B48="","",'TDR Técnica'!B48)</f>
        <v/>
      </c>
      <c r="C34" s="46" t="str">
        <f>IF('Proposta Comercial'!I32="","",'Proposta Comercial'!I32)</f>
        <v/>
      </c>
      <c r="D34" s="22" t="str">
        <f>IF('Proposta Comercial'!J32="","",'Proposta Comercial'!J32)</f>
        <v/>
      </c>
      <c r="E34" s="110" t="str">
        <f>IF('Proposta Comercial'!K32="","",'Proposta Comercial'!K32)</f>
        <v/>
      </c>
      <c r="F34" s="78"/>
      <c r="G34" s="83"/>
      <c r="H34" s="47">
        <v>0</v>
      </c>
      <c r="I34" s="48">
        <v>0</v>
      </c>
      <c r="J34" s="33"/>
      <c r="K34" s="33"/>
      <c r="L34" s="33"/>
      <c r="M34" s="33"/>
      <c r="N34" s="33"/>
      <c r="O34" s="33"/>
      <c r="P34" s="33"/>
      <c r="Q34" s="33"/>
      <c r="R34" s="33"/>
      <c r="S34" s="33"/>
      <c r="T34" s="33"/>
      <c r="U34" s="33"/>
      <c r="V34" s="33"/>
      <c r="W34" s="33"/>
      <c r="X34" s="33"/>
      <c r="Y34" s="33"/>
      <c r="Z34" s="33"/>
    </row>
    <row r="35" spans="1:26" ht="14.25" customHeight="1" x14ac:dyDescent="0.35">
      <c r="A35" s="22" t="str">
        <f>IF('TDR Técnica'!A49="","",'TDR Técnica'!A49)</f>
        <v/>
      </c>
      <c r="B35" s="22" t="str">
        <f>IF('TDR Técnica'!B49="","",'TDR Técnica'!B49)</f>
        <v/>
      </c>
      <c r="C35" s="46" t="str">
        <f>IF('Proposta Comercial'!I33="","",'Proposta Comercial'!I33)</f>
        <v/>
      </c>
      <c r="D35" s="22" t="str">
        <f>IF('Proposta Comercial'!J33="","",'Proposta Comercial'!J33)</f>
        <v/>
      </c>
      <c r="E35" s="110" t="str">
        <f>IF('Proposta Comercial'!K33="","",'Proposta Comercial'!K33)</f>
        <v/>
      </c>
      <c r="F35" s="78"/>
      <c r="G35" s="83"/>
      <c r="H35" s="47">
        <v>0</v>
      </c>
      <c r="I35" s="48">
        <v>0</v>
      </c>
      <c r="J35" s="33"/>
      <c r="K35" s="33"/>
      <c r="L35" s="33"/>
      <c r="M35" s="33"/>
      <c r="N35" s="33"/>
      <c r="O35" s="33"/>
      <c r="P35" s="33"/>
      <c r="Q35" s="33"/>
      <c r="R35" s="33"/>
      <c r="S35" s="33"/>
      <c r="T35" s="33"/>
      <c r="U35" s="33"/>
      <c r="V35" s="33"/>
      <c r="W35" s="33"/>
      <c r="X35" s="33"/>
      <c r="Y35" s="33"/>
      <c r="Z35" s="33"/>
    </row>
    <row r="36" spans="1:26" ht="14.25" customHeight="1" x14ac:dyDescent="0.35">
      <c r="A36" s="22" t="str">
        <f>IF('TDR Técnica'!A50="","",'TDR Técnica'!A50)</f>
        <v/>
      </c>
      <c r="B36" s="22" t="str">
        <f>IF('TDR Técnica'!B50="","",'TDR Técnica'!B50)</f>
        <v/>
      </c>
      <c r="C36" s="46" t="str">
        <f>IF('Proposta Comercial'!I34="","",'Proposta Comercial'!I34)</f>
        <v/>
      </c>
      <c r="D36" s="22" t="str">
        <f>IF('Proposta Comercial'!J34="","",'Proposta Comercial'!J34)</f>
        <v/>
      </c>
      <c r="E36" s="110" t="str">
        <f>IF('Proposta Comercial'!K34="","",'Proposta Comercial'!K34)</f>
        <v/>
      </c>
      <c r="F36" s="78"/>
      <c r="G36" s="83"/>
      <c r="H36" s="47">
        <v>0</v>
      </c>
      <c r="I36" s="48">
        <v>0</v>
      </c>
      <c r="J36" s="33"/>
      <c r="K36" s="33"/>
      <c r="L36" s="33"/>
      <c r="M36" s="33"/>
      <c r="N36" s="33"/>
      <c r="O36" s="33"/>
      <c r="P36" s="33"/>
      <c r="Q36" s="33"/>
      <c r="R36" s="33"/>
      <c r="S36" s="33"/>
      <c r="T36" s="33"/>
      <c r="U36" s="33"/>
      <c r="V36" s="33"/>
      <c r="W36" s="33"/>
      <c r="X36" s="33"/>
      <c r="Y36" s="33"/>
      <c r="Z36" s="33"/>
    </row>
    <row r="37" spans="1:26" ht="14.25" customHeight="1" x14ac:dyDescent="0.35">
      <c r="A37" s="22" t="str">
        <f>IF('TDR Técnica'!A51="","",'TDR Técnica'!A51)</f>
        <v/>
      </c>
      <c r="B37" s="22" t="str">
        <f>IF('TDR Técnica'!B51="","",'TDR Técnica'!B51)</f>
        <v/>
      </c>
      <c r="C37" s="46" t="str">
        <f>IF('Proposta Comercial'!I35="","",'Proposta Comercial'!I35)</f>
        <v/>
      </c>
      <c r="D37" s="22" t="str">
        <f>IF('Proposta Comercial'!J35="","",'Proposta Comercial'!J35)</f>
        <v/>
      </c>
      <c r="E37" s="110" t="str">
        <f>IF('Proposta Comercial'!K35="","",'Proposta Comercial'!K35)</f>
        <v/>
      </c>
      <c r="F37" s="78"/>
      <c r="G37" s="83"/>
      <c r="H37" s="47">
        <v>0</v>
      </c>
      <c r="I37" s="48">
        <v>0</v>
      </c>
      <c r="J37" s="33"/>
      <c r="K37" s="33"/>
      <c r="L37" s="33"/>
      <c r="M37" s="33"/>
      <c r="N37" s="33"/>
      <c r="O37" s="33"/>
      <c r="P37" s="33"/>
      <c r="Q37" s="33"/>
      <c r="R37" s="33"/>
      <c r="S37" s="33"/>
      <c r="T37" s="33"/>
      <c r="U37" s="33"/>
      <c r="V37" s="33"/>
      <c r="W37" s="33"/>
      <c r="X37" s="33"/>
      <c r="Y37" s="33"/>
      <c r="Z37" s="33"/>
    </row>
    <row r="38" spans="1:26" ht="14.25" customHeight="1" x14ac:dyDescent="0.35">
      <c r="A38" s="22" t="str">
        <f>IF('TDR Técnica'!A52="","",'TDR Técnica'!A52)</f>
        <v/>
      </c>
      <c r="B38" s="22" t="str">
        <f>IF('TDR Técnica'!B52="","",'TDR Técnica'!B52)</f>
        <v/>
      </c>
      <c r="C38" s="46" t="str">
        <f>IF('Proposta Comercial'!I36="","",'Proposta Comercial'!I36)</f>
        <v/>
      </c>
      <c r="D38" s="22" t="str">
        <f>IF('Proposta Comercial'!J36="","",'Proposta Comercial'!J36)</f>
        <v/>
      </c>
      <c r="E38" s="110" t="str">
        <f>IF('Proposta Comercial'!K36="","",'Proposta Comercial'!K36)</f>
        <v/>
      </c>
      <c r="F38" s="78"/>
      <c r="G38" s="83"/>
      <c r="H38" s="47">
        <v>0</v>
      </c>
      <c r="I38" s="48">
        <v>0</v>
      </c>
      <c r="J38" s="33"/>
      <c r="K38" s="33"/>
      <c r="L38" s="33"/>
      <c r="M38" s="33"/>
      <c r="N38" s="33"/>
      <c r="O38" s="33"/>
      <c r="P38" s="33"/>
      <c r="Q38" s="33"/>
      <c r="R38" s="33"/>
      <c r="S38" s="33"/>
      <c r="T38" s="33"/>
      <c r="U38" s="33"/>
      <c r="V38" s="33"/>
      <c r="W38" s="33"/>
      <c r="X38" s="33"/>
      <c r="Y38" s="33"/>
      <c r="Z38" s="33"/>
    </row>
    <row r="39" spans="1:26" ht="14.25" customHeight="1" x14ac:dyDescent="0.35">
      <c r="A39" s="22" t="str">
        <f>IF('TDR Técnica'!A53="","",'TDR Técnica'!A53)</f>
        <v/>
      </c>
      <c r="B39" s="22" t="str">
        <f>IF('TDR Técnica'!B53="","",'TDR Técnica'!B53)</f>
        <v/>
      </c>
      <c r="C39" s="46" t="str">
        <f>IF('Proposta Comercial'!I37="","",'Proposta Comercial'!I37)</f>
        <v/>
      </c>
      <c r="D39" s="22" t="str">
        <f>IF('Proposta Comercial'!J37="","",'Proposta Comercial'!J37)</f>
        <v/>
      </c>
      <c r="E39" s="110" t="str">
        <f>IF('Proposta Comercial'!K37="","",'Proposta Comercial'!K37)</f>
        <v/>
      </c>
      <c r="F39" s="78"/>
      <c r="G39" s="83"/>
      <c r="H39" s="47">
        <v>0</v>
      </c>
      <c r="I39" s="48">
        <v>0</v>
      </c>
      <c r="J39" s="33"/>
      <c r="K39" s="33"/>
      <c r="L39" s="33"/>
      <c r="M39" s="33"/>
      <c r="N39" s="33"/>
      <c r="O39" s="33"/>
      <c r="P39" s="33"/>
      <c r="Q39" s="33"/>
      <c r="R39" s="33"/>
      <c r="S39" s="33"/>
      <c r="T39" s="33"/>
      <c r="U39" s="33"/>
      <c r="V39" s="33"/>
      <c r="W39" s="33"/>
      <c r="X39" s="33"/>
      <c r="Y39" s="33"/>
      <c r="Z39" s="33"/>
    </row>
    <row r="40" spans="1:26" ht="14.25" customHeight="1" x14ac:dyDescent="0.35">
      <c r="A40" s="22" t="str">
        <f>IF('TDR Técnica'!A54="","",'TDR Técnica'!A54)</f>
        <v/>
      </c>
      <c r="B40" s="22" t="str">
        <f>IF('TDR Técnica'!B54="","",'TDR Técnica'!B54)</f>
        <v/>
      </c>
      <c r="C40" s="46" t="str">
        <f>IF('Proposta Comercial'!I38="","",'Proposta Comercial'!I38)</f>
        <v/>
      </c>
      <c r="D40" s="22" t="str">
        <f>IF('Proposta Comercial'!J38="","",'Proposta Comercial'!J38)</f>
        <v/>
      </c>
      <c r="E40" s="110" t="str">
        <f>IF('Proposta Comercial'!K38="","",'Proposta Comercial'!K38)</f>
        <v/>
      </c>
      <c r="F40" s="78"/>
      <c r="G40" s="83"/>
      <c r="H40" s="47">
        <v>0</v>
      </c>
      <c r="I40" s="48">
        <v>0</v>
      </c>
      <c r="J40" s="33"/>
      <c r="K40" s="33"/>
      <c r="L40" s="33"/>
      <c r="M40" s="33"/>
      <c r="N40" s="33"/>
      <c r="O40" s="33"/>
      <c r="P40" s="33"/>
      <c r="Q40" s="33"/>
      <c r="R40" s="33"/>
      <c r="S40" s="33"/>
      <c r="T40" s="33"/>
      <c r="U40" s="33"/>
      <c r="V40" s="33"/>
      <c r="W40" s="33"/>
      <c r="X40" s="33"/>
      <c r="Y40" s="33"/>
      <c r="Z40" s="33"/>
    </row>
    <row r="41" spans="1:26" ht="14.25" customHeight="1" x14ac:dyDescent="0.35">
      <c r="A41" s="22" t="str">
        <f>IF('TDR Técnica'!A55="","",'TDR Técnica'!A55)</f>
        <v/>
      </c>
      <c r="B41" s="22" t="str">
        <f>IF('TDR Técnica'!B55="","",'TDR Técnica'!B55)</f>
        <v/>
      </c>
      <c r="C41" s="46" t="str">
        <f>IF('Proposta Comercial'!I39="","",'Proposta Comercial'!I39)</f>
        <v/>
      </c>
      <c r="D41" s="22" t="str">
        <f>IF('Proposta Comercial'!J39="","",'Proposta Comercial'!J39)</f>
        <v/>
      </c>
      <c r="E41" s="110" t="str">
        <f>IF('Proposta Comercial'!K39="","",'Proposta Comercial'!K39)</f>
        <v/>
      </c>
      <c r="F41" s="78"/>
      <c r="G41" s="83"/>
      <c r="H41" s="47">
        <v>0</v>
      </c>
      <c r="I41" s="48">
        <v>0</v>
      </c>
      <c r="J41" s="33"/>
      <c r="K41" s="33"/>
      <c r="L41" s="33"/>
      <c r="M41" s="33"/>
      <c r="N41" s="33"/>
      <c r="O41" s="33"/>
      <c r="P41" s="33"/>
      <c r="Q41" s="33"/>
      <c r="R41" s="33"/>
      <c r="S41" s="33"/>
      <c r="T41" s="33"/>
      <c r="U41" s="33"/>
      <c r="V41" s="33"/>
      <c r="W41" s="33"/>
      <c r="X41" s="33"/>
      <c r="Y41" s="33"/>
      <c r="Z41" s="33"/>
    </row>
    <row r="42" spans="1:26" ht="14.25" customHeight="1" x14ac:dyDescent="0.35">
      <c r="A42" s="22" t="str">
        <f>IF('TDR Técnica'!A56="","",'TDR Técnica'!A56)</f>
        <v/>
      </c>
      <c r="B42" s="22" t="str">
        <f>IF('TDR Técnica'!B56="","",'TDR Técnica'!B56)</f>
        <v/>
      </c>
      <c r="C42" s="46" t="str">
        <f>IF('Proposta Comercial'!I40="","",'Proposta Comercial'!I40)</f>
        <v/>
      </c>
      <c r="D42" s="22" t="str">
        <f>IF('Proposta Comercial'!J40="","",'Proposta Comercial'!J40)</f>
        <v/>
      </c>
      <c r="E42" s="110" t="str">
        <f>IF('Proposta Comercial'!K40="","",'Proposta Comercial'!K40)</f>
        <v/>
      </c>
      <c r="F42" s="78"/>
      <c r="G42" s="83"/>
      <c r="H42" s="47">
        <v>0</v>
      </c>
      <c r="I42" s="48">
        <v>0</v>
      </c>
      <c r="J42" s="33"/>
      <c r="K42" s="33"/>
      <c r="L42" s="33"/>
      <c r="M42" s="33"/>
      <c r="N42" s="33"/>
      <c r="O42" s="33"/>
      <c r="P42" s="33"/>
      <c r="Q42" s="33"/>
      <c r="R42" s="33"/>
      <c r="S42" s="33"/>
      <c r="T42" s="33"/>
      <c r="U42" s="33"/>
      <c r="V42" s="33"/>
      <c r="W42" s="33"/>
      <c r="X42" s="33"/>
      <c r="Y42" s="33"/>
      <c r="Z42" s="33"/>
    </row>
    <row r="43" spans="1:26" ht="14.25" customHeight="1" x14ac:dyDescent="0.35">
      <c r="A43" s="22" t="str">
        <f>IF('TDR Técnica'!A57="","",'TDR Técnica'!A57)</f>
        <v/>
      </c>
      <c r="B43" s="22" t="str">
        <f>IF('TDR Técnica'!B57="","",'TDR Técnica'!B57)</f>
        <v/>
      </c>
      <c r="C43" s="46" t="str">
        <f>IF('Proposta Comercial'!I41="","",'Proposta Comercial'!I41)</f>
        <v/>
      </c>
      <c r="D43" s="22" t="str">
        <f>IF('Proposta Comercial'!J41="","",'Proposta Comercial'!J41)</f>
        <v/>
      </c>
      <c r="E43" s="110" t="str">
        <f>IF('Proposta Comercial'!K41="","",'Proposta Comercial'!K41)</f>
        <v/>
      </c>
      <c r="F43" s="78"/>
      <c r="G43" s="83"/>
      <c r="H43" s="47">
        <v>0</v>
      </c>
      <c r="I43" s="48">
        <v>0</v>
      </c>
      <c r="J43" s="33"/>
      <c r="K43" s="33"/>
      <c r="L43" s="33"/>
      <c r="M43" s="33"/>
      <c r="N43" s="33"/>
      <c r="O43" s="33"/>
      <c r="P43" s="33"/>
      <c r="Q43" s="33"/>
      <c r="R43" s="33"/>
      <c r="S43" s="33"/>
      <c r="T43" s="33"/>
      <c r="U43" s="33"/>
      <c r="V43" s="33"/>
      <c r="W43" s="33"/>
      <c r="X43" s="33"/>
      <c r="Y43" s="33"/>
      <c r="Z43" s="33"/>
    </row>
    <row r="44" spans="1:26" ht="14.25" customHeight="1" x14ac:dyDescent="0.35">
      <c r="A44" s="22" t="str">
        <f>IF('TDR Técnica'!A58="","",'TDR Técnica'!A58)</f>
        <v/>
      </c>
      <c r="B44" s="22" t="str">
        <f>IF('TDR Técnica'!B58="","",'TDR Técnica'!B58)</f>
        <v/>
      </c>
      <c r="C44" s="46" t="str">
        <f>IF('Proposta Comercial'!I42="","",'Proposta Comercial'!I42)</f>
        <v/>
      </c>
      <c r="D44" s="22" t="str">
        <f>IF('Proposta Comercial'!J42="","",'Proposta Comercial'!J42)</f>
        <v/>
      </c>
      <c r="E44" s="110" t="str">
        <f>IF('Proposta Comercial'!K42="","",'Proposta Comercial'!K42)</f>
        <v/>
      </c>
      <c r="F44" s="78"/>
      <c r="G44" s="83"/>
      <c r="H44" s="47">
        <v>0</v>
      </c>
      <c r="I44" s="48">
        <v>0</v>
      </c>
      <c r="J44" s="33"/>
      <c r="K44" s="33"/>
      <c r="L44" s="33"/>
      <c r="M44" s="33"/>
      <c r="N44" s="33"/>
      <c r="O44" s="33"/>
      <c r="P44" s="33"/>
      <c r="Q44" s="33"/>
      <c r="R44" s="33"/>
      <c r="S44" s="33"/>
      <c r="T44" s="33"/>
      <c r="U44" s="33"/>
      <c r="V44" s="33"/>
      <c r="W44" s="33"/>
      <c r="X44" s="33"/>
      <c r="Y44" s="33"/>
      <c r="Z44" s="33"/>
    </row>
    <row r="45" spans="1:26" ht="14.25" customHeight="1" x14ac:dyDescent="0.35">
      <c r="A45" s="22" t="str">
        <f>IF('TDR Técnica'!A59="","",'TDR Técnica'!A59)</f>
        <v/>
      </c>
      <c r="B45" s="22" t="str">
        <f>IF('TDR Técnica'!B59="","",'TDR Técnica'!B59)</f>
        <v/>
      </c>
      <c r="C45" s="46" t="str">
        <f>IF('Proposta Comercial'!I43="","",'Proposta Comercial'!I43)</f>
        <v/>
      </c>
      <c r="D45" s="22" t="str">
        <f>IF('Proposta Comercial'!J43="","",'Proposta Comercial'!J43)</f>
        <v/>
      </c>
      <c r="E45" s="110" t="str">
        <f>IF('Proposta Comercial'!K43="","",'Proposta Comercial'!K43)</f>
        <v/>
      </c>
      <c r="F45" s="78"/>
      <c r="G45" s="83"/>
      <c r="H45" s="47">
        <v>0</v>
      </c>
      <c r="I45" s="48">
        <v>0</v>
      </c>
      <c r="J45" s="33"/>
      <c r="K45" s="33"/>
      <c r="L45" s="33"/>
      <c r="M45" s="33"/>
      <c r="N45" s="33"/>
      <c r="O45" s="33"/>
      <c r="P45" s="33"/>
      <c r="Q45" s="33"/>
      <c r="R45" s="33"/>
      <c r="S45" s="33"/>
      <c r="T45" s="33"/>
      <c r="U45" s="33"/>
      <c r="V45" s="33"/>
      <c r="W45" s="33"/>
      <c r="X45" s="33"/>
      <c r="Y45" s="33"/>
      <c r="Z45" s="33"/>
    </row>
    <row r="46" spans="1:26" ht="14.25" customHeight="1" x14ac:dyDescent="0.35">
      <c r="A46" s="22" t="str">
        <f>IF('TDR Técnica'!A60="","",'TDR Técnica'!A60)</f>
        <v/>
      </c>
      <c r="B46" s="22" t="str">
        <f>IF('TDR Técnica'!B60="","",'TDR Técnica'!B60)</f>
        <v/>
      </c>
      <c r="C46" s="46" t="str">
        <f>IF('Proposta Comercial'!I44="","",'Proposta Comercial'!I44)</f>
        <v/>
      </c>
      <c r="D46" s="22" t="str">
        <f>IF('Proposta Comercial'!J44="","",'Proposta Comercial'!J44)</f>
        <v/>
      </c>
      <c r="E46" s="110" t="str">
        <f>IF('Proposta Comercial'!K44="","",'Proposta Comercial'!K44)</f>
        <v/>
      </c>
      <c r="F46" s="78"/>
      <c r="G46" s="83"/>
      <c r="H46" s="47">
        <v>0</v>
      </c>
      <c r="I46" s="48">
        <v>0</v>
      </c>
      <c r="J46" s="33"/>
      <c r="K46" s="33"/>
      <c r="L46" s="33"/>
      <c r="M46" s="33"/>
      <c r="N46" s="33"/>
      <c r="O46" s="33"/>
      <c r="P46" s="33"/>
      <c r="Q46" s="33"/>
      <c r="R46" s="33"/>
      <c r="S46" s="33"/>
      <c r="T46" s="33"/>
      <c r="U46" s="33"/>
      <c r="V46" s="33"/>
      <c r="W46" s="33"/>
      <c r="X46" s="33"/>
      <c r="Y46" s="33"/>
      <c r="Z46" s="33"/>
    </row>
    <row r="47" spans="1:26" ht="14.25" customHeight="1" x14ac:dyDescent="0.35">
      <c r="A47" s="22" t="str">
        <f>IF('TDR Técnica'!A61="","",'TDR Técnica'!A61)</f>
        <v/>
      </c>
      <c r="B47" s="22" t="str">
        <f>IF('TDR Técnica'!B61="","",'TDR Técnica'!B61)</f>
        <v/>
      </c>
      <c r="C47" s="46" t="str">
        <f>IF('Proposta Comercial'!I45="","",'Proposta Comercial'!I45)</f>
        <v/>
      </c>
      <c r="D47" s="22" t="str">
        <f>IF('Proposta Comercial'!J45="","",'Proposta Comercial'!J45)</f>
        <v/>
      </c>
      <c r="E47" s="110" t="str">
        <f>IF('Proposta Comercial'!K45="","",'Proposta Comercial'!K45)</f>
        <v/>
      </c>
      <c r="F47" s="78"/>
      <c r="G47" s="83"/>
      <c r="H47" s="47">
        <v>0</v>
      </c>
      <c r="I47" s="48">
        <v>0</v>
      </c>
      <c r="J47" s="33"/>
      <c r="K47" s="33"/>
      <c r="L47" s="33"/>
      <c r="M47" s="33"/>
      <c r="N47" s="33"/>
      <c r="O47" s="33"/>
      <c r="P47" s="33"/>
      <c r="Q47" s="33"/>
      <c r="R47" s="33"/>
      <c r="S47" s="33"/>
      <c r="T47" s="33"/>
      <c r="U47" s="33"/>
      <c r="V47" s="33"/>
      <c r="W47" s="33"/>
      <c r="X47" s="33"/>
      <c r="Y47" s="33"/>
      <c r="Z47" s="33"/>
    </row>
    <row r="48" spans="1:26" ht="14.25" customHeight="1" x14ac:dyDescent="0.35">
      <c r="A48" s="22" t="str">
        <f>IF('TDR Técnica'!A62="","",'TDR Técnica'!A62)</f>
        <v/>
      </c>
      <c r="B48" s="22" t="str">
        <f>IF('TDR Técnica'!B62="","",'TDR Técnica'!B62)</f>
        <v/>
      </c>
      <c r="C48" s="46" t="str">
        <f>IF('Proposta Comercial'!I46="","",'Proposta Comercial'!I46)</f>
        <v/>
      </c>
      <c r="D48" s="22" t="str">
        <f>IF('Proposta Comercial'!J46="","",'Proposta Comercial'!J46)</f>
        <v/>
      </c>
      <c r="E48" s="110" t="str">
        <f>IF('Proposta Comercial'!K46="","",'Proposta Comercial'!K46)</f>
        <v/>
      </c>
      <c r="F48" s="78"/>
      <c r="G48" s="83"/>
      <c r="H48" s="47">
        <v>0</v>
      </c>
      <c r="I48" s="48">
        <v>0</v>
      </c>
      <c r="J48" s="33"/>
      <c r="K48" s="33"/>
      <c r="L48" s="33"/>
      <c r="M48" s="33"/>
      <c r="N48" s="33"/>
      <c r="O48" s="33"/>
      <c r="P48" s="33"/>
      <c r="Q48" s="33"/>
      <c r="R48" s="33"/>
      <c r="S48" s="33"/>
      <c r="T48" s="33"/>
      <c r="U48" s="33"/>
      <c r="V48" s="33"/>
      <c r="W48" s="33"/>
      <c r="X48" s="33"/>
      <c r="Y48" s="33"/>
      <c r="Z48" s="33"/>
    </row>
    <row r="49" spans="1:26" ht="14.25" customHeight="1" x14ac:dyDescent="0.35">
      <c r="A49" s="22" t="str">
        <f>IF('TDR Técnica'!A63="","",'TDR Técnica'!A63)</f>
        <v/>
      </c>
      <c r="B49" s="22" t="str">
        <f>IF('TDR Técnica'!B63="","",'TDR Técnica'!B63)</f>
        <v/>
      </c>
      <c r="C49" s="46" t="str">
        <f>IF('Proposta Comercial'!I47="","",'Proposta Comercial'!I47)</f>
        <v/>
      </c>
      <c r="D49" s="22" t="str">
        <f>IF('Proposta Comercial'!J47="","",'Proposta Comercial'!J47)</f>
        <v/>
      </c>
      <c r="E49" s="110" t="str">
        <f>IF('Proposta Comercial'!K47="","",'Proposta Comercial'!K47)</f>
        <v/>
      </c>
      <c r="F49" s="78"/>
      <c r="G49" s="83"/>
      <c r="H49" s="47">
        <v>0</v>
      </c>
      <c r="I49" s="48">
        <v>0</v>
      </c>
      <c r="J49" s="33"/>
      <c r="K49" s="33"/>
      <c r="L49" s="33"/>
      <c r="M49" s="33"/>
      <c r="N49" s="33"/>
      <c r="O49" s="33"/>
      <c r="P49" s="33"/>
      <c r="Q49" s="33"/>
      <c r="R49" s="33"/>
      <c r="S49" s="33"/>
      <c r="T49" s="33"/>
      <c r="U49" s="33"/>
      <c r="V49" s="33"/>
      <c r="W49" s="33"/>
      <c r="X49" s="33"/>
      <c r="Y49" s="33"/>
      <c r="Z49" s="33"/>
    </row>
    <row r="50" spans="1:26" ht="14.25" customHeight="1" x14ac:dyDescent="0.35">
      <c r="A50" s="22" t="str">
        <f>IF('TDR Técnica'!A64="","",'TDR Técnica'!A64)</f>
        <v/>
      </c>
      <c r="B50" s="22" t="str">
        <f>IF('TDR Técnica'!B64="","",'TDR Técnica'!B64)</f>
        <v/>
      </c>
      <c r="C50" s="46" t="str">
        <f>IF('Proposta Comercial'!I48="","",'Proposta Comercial'!I48)</f>
        <v/>
      </c>
      <c r="D50" s="22" t="str">
        <f>IF('Proposta Comercial'!J48="","",'Proposta Comercial'!J48)</f>
        <v/>
      </c>
      <c r="E50" s="110" t="str">
        <f>IF('Proposta Comercial'!K48="","",'Proposta Comercial'!K48)</f>
        <v/>
      </c>
      <c r="F50" s="78"/>
      <c r="G50" s="83"/>
      <c r="H50" s="47">
        <v>0</v>
      </c>
      <c r="I50" s="48">
        <v>0</v>
      </c>
      <c r="J50" s="33"/>
      <c r="K50" s="33"/>
      <c r="L50" s="33"/>
      <c r="M50" s="33"/>
      <c r="N50" s="33"/>
      <c r="O50" s="33"/>
      <c r="P50" s="33"/>
      <c r="Q50" s="33"/>
      <c r="R50" s="33"/>
      <c r="S50" s="33"/>
      <c r="T50" s="33"/>
      <c r="U50" s="33"/>
      <c r="V50" s="33"/>
      <c r="W50" s="33"/>
      <c r="X50" s="33"/>
      <c r="Y50" s="33"/>
      <c r="Z50" s="33"/>
    </row>
    <row r="51" spans="1:26" ht="14.25" customHeight="1" x14ac:dyDescent="0.35">
      <c r="A51" s="22" t="str">
        <f>IF('TDR Técnica'!A65="","",'TDR Técnica'!A65)</f>
        <v/>
      </c>
      <c r="B51" s="22" t="str">
        <f>IF('TDR Técnica'!B65="","",'TDR Técnica'!B65)</f>
        <v/>
      </c>
      <c r="C51" s="46" t="str">
        <f>IF('Proposta Comercial'!I49="","",'Proposta Comercial'!I49)</f>
        <v/>
      </c>
      <c r="D51" s="22" t="str">
        <f>IF('Proposta Comercial'!J49="","",'Proposta Comercial'!J49)</f>
        <v/>
      </c>
      <c r="E51" s="110" t="str">
        <f>IF('Proposta Comercial'!K49="","",'Proposta Comercial'!K49)</f>
        <v/>
      </c>
      <c r="F51" s="78"/>
      <c r="G51" s="83"/>
      <c r="H51" s="47">
        <v>0</v>
      </c>
      <c r="I51" s="48">
        <v>0</v>
      </c>
      <c r="J51" s="33"/>
      <c r="K51" s="33"/>
      <c r="L51" s="33"/>
      <c r="M51" s="33"/>
      <c r="N51" s="33"/>
      <c r="O51" s="33"/>
      <c r="P51" s="33"/>
      <c r="Q51" s="33"/>
      <c r="R51" s="33"/>
      <c r="S51" s="33"/>
      <c r="T51" s="33"/>
      <c r="U51" s="33"/>
      <c r="V51" s="33"/>
      <c r="W51" s="33"/>
      <c r="X51" s="33"/>
      <c r="Y51" s="33"/>
      <c r="Z51" s="33"/>
    </row>
    <row r="52" spans="1:26" ht="14.25" customHeight="1" x14ac:dyDescent="0.35">
      <c r="A52" s="22" t="str">
        <f>IF('TDR Técnica'!A66="","",'TDR Técnica'!A66)</f>
        <v/>
      </c>
      <c r="B52" s="22" t="str">
        <f>IF('TDR Técnica'!B66="","",'TDR Técnica'!B66)</f>
        <v/>
      </c>
      <c r="C52" s="46" t="str">
        <f>IF('Proposta Comercial'!I50="","",'Proposta Comercial'!I50)</f>
        <v/>
      </c>
      <c r="D52" s="22" t="str">
        <f>IF('Proposta Comercial'!J50="","",'Proposta Comercial'!J50)</f>
        <v/>
      </c>
      <c r="E52" s="110" t="str">
        <f>IF('Proposta Comercial'!K50="","",'Proposta Comercial'!K50)</f>
        <v/>
      </c>
      <c r="F52" s="78"/>
      <c r="G52" s="83"/>
      <c r="H52" s="47">
        <v>0</v>
      </c>
      <c r="I52" s="48">
        <v>0</v>
      </c>
      <c r="J52" s="33"/>
      <c r="K52" s="33"/>
      <c r="L52" s="33"/>
      <c r="M52" s="33"/>
      <c r="N52" s="33"/>
      <c r="O52" s="33"/>
      <c r="P52" s="33"/>
      <c r="Q52" s="33"/>
      <c r="R52" s="33"/>
      <c r="S52" s="33"/>
      <c r="T52" s="33"/>
      <c r="U52" s="33"/>
      <c r="V52" s="33"/>
      <c r="W52" s="33"/>
      <c r="X52" s="33"/>
      <c r="Y52" s="33"/>
      <c r="Z52" s="33"/>
    </row>
    <row r="53" spans="1:26" ht="14.25" customHeight="1" x14ac:dyDescent="0.35">
      <c r="A53" s="22" t="str">
        <f>IF('TDR Técnica'!A67="","",'TDR Técnica'!A67)</f>
        <v/>
      </c>
      <c r="B53" s="22" t="str">
        <f>IF('TDR Técnica'!B67="","",'TDR Técnica'!B67)</f>
        <v/>
      </c>
      <c r="C53" s="46" t="str">
        <f>IF('Proposta Comercial'!I51="","",'Proposta Comercial'!I51)</f>
        <v/>
      </c>
      <c r="D53" s="22" t="str">
        <f>IF('Proposta Comercial'!J51="","",'Proposta Comercial'!J51)</f>
        <v/>
      </c>
      <c r="E53" s="110" t="str">
        <f>IF('Proposta Comercial'!K51="","",'Proposta Comercial'!K51)</f>
        <v/>
      </c>
      <c r="F53" s="78"/>
      <c r="G53" s="83"/>
      <c r="H53" s="47">
        <v>0</v>
      </c>
      <c r="I53" s="48">
        <v>0</v>
      </c>
      <c r="J53" s="33"/>
      <c r="K53" s="33"/>
      <c r="L53" s="33"/>
      <c r="M53" s="33"/>
      <c r="N53" s="33"/>
      <c r="O53" s="33"/>
      <c r="P53" s="33"/>
      <c r="Q53" s="33"/>
      <c r="R53" s="33"/>
      <c r="S53" s="33"/>
      <c r="T53" s="33"/>
      <c r="U53" s="33"/>
      <c r="V53" s="33"/>
      <c r="W53" s="33"/>
      <c r="X53" s="33"/>
      <c r="Y53" s="33"/>
      <c r="Z53" s="33"/>
    </row>
    <row r="54" spans="1:26" ht="14.25" customHeight="1" x14ac:dyDescent="0.35">
      <c r="A54" s="22" t="str">
        <f>IF('TDR Técnica'!A68="","",'TDR Técnica'!A68)</f>
        <v/>
      </c>
      <c r="B54" s="22" t="str">
        <f>IF('TDR Técnica'!B68="","",'TDR Técnica'!B68)</f>
        <v/>
      </c>
      <c r="C54" s="46" t="str">
        <f>IF('Proposta Comercial'!I52="","",'Proposta Comercial'!I52)</f>
        <v/>
      </c>
      <c r="D54" s="22" t="str">
        <f>IF('Proposta Comercial'!J52="","",'Proposta Comercial'!J52)</f>
        <v/>
      </c>
      <c r="E54" s="110" t="str">
        <f>IF('Proposta Comercial'!K52="","",'Proposta Comercial'!K52)</f>
        <v/>
      </c>
      <c r="F54" s="78"/>
      <c r="G54" s="83"/>
      <c r="H54" s="47">
        <v>0</v>
      </c>
      <c r="I54" s="48">
        <v>0</v>
      </c>
      <c r="J54" s="33"/>
      <c r="K54" s="33"/>
      <c r="L54" s="33"/>
      <c r="M54" s="33"/>
      <c r="N54" s="33"/>
      <c r="O54" s="33"/>
      <c r="P54" s="33"/>
      <c r="Q54" s="33"/>
      <c r="R54" s="33"/>
      <c r="S54" s="33"/>
      <c r="T54" s="33"/>
      <c r="U54" s="33"/>
      <c r="V54" s="33"/>
      <c r="W54" s="33"/>
      <c r="X54" s="33"/>
      <c r="Y54" s="33"/>
      <c r="Z54" s="33"/>
    </row>
    <row r="55" spans="1:26" ht="14.25" customHeight="1" x14ac:dyDescent="0.35">
      <c r="A55" s="22" t="str">
        <f>IF('TDR Técnica'!A69="","",'TDR Técnica'!A69)</f>
        <v/>
      </c>
      <c r="B55" s="22" t="str">
        <f>IF('TDR Técnica'!B69="","",'TDR Técnica'!B69)</f>
        <v/>
      </c>
      <c r="C55" s="46" t="str">
        <f>IF('Proposta Comercial'!I53="","",'Proposta Comercial'!I53)</f>
        <v/>
      </c>
      <c r="D55" s="22" t="str">
        <f>IF('Proposta Comercial'!J53="","",'Proposta Comercial'!J53)</f>
        <v/>
      </c>
      <c r="E55" s="110" t="str">
        <f>IF('Proposta Comercial'!K53="","",'Proposta Comercial'!K53)</f>
        <v/>
      </c>
      <c r="F55" s="78"/>
      <c r="G55" s="83"/>
      <c r="H55" s="47">
        <v>0</v>
      </c>
      <c r="I55" s="48">
        <v>0</v>
      </c>
      <c r="J55" s="33"/>
      <c r="K55" s="33"/>
      <c r="L55" s="33"/>
      <c r="M55" s="33"/>
      <c r="N55" s="33"/>
      <c r="O55" s="33"/>
      <c r="P55" s="33"/>
      <c r="Q55" s="33"/>
      <c r="R55" s="33"/>
      <c r="S55" s="33"/>
      <c r="T55" s="33"/>
      <c r="U55" s="33"/>
      <c r="V55" s="33"/>
      <c r="W55" s="33"/>
      <c r="X55" s="33"/>
      <c r="Y55" s="33"/>
      <c r="Z55" s="33"/>
    </row>
    <row r="56" spans="1:26" ht="14.25" customHeight="1" x14ac:dyDescent="0.35">
      <c r="A56" s="22" t="str">
        <f>IF('TDR Técnica'!A70="","",'TDR Técnica'!A70)</f>
        <v/>
      </c>
      <c r="B56" s="22" t="str">
        <f>IF('TDR Técnica'!B70="","",'TDR Técnica'!B70)</f>
        <v/>
      </c>
      <c r="C56" s="46" t="str">
        <f>IF('Proposta Comercial'!I54="","",'Proposta Comercial'!I54)</f>
        <v/>
      </c>
      <c r="D56" s="22" t="str">
        <f>IF('Proposta Comercial'!J54="","",'Proposta Comercial'!J54)</f>
        <v/>
      </c>
      <c r="E56" s="110" t="str">
        <f>IF('Proposta Comercial'!K54="","",'Proposta Comercial'!K54)</f>
        <v/>
      </c>
      <c r="F56" s="78"/>
      <c r="G56" s="83"/>
      <c r="H56" s="47">
        <v>0</v>
      </c>
      <c r="I56" s="48">
        <v>0</v>
      </c>
      <c r="J56" s="33"/>
      <c r="K56" s="33"/>
      <c r="L56" s="33"/>
      <c r="M56" s="33"/>
      <c r="N56" s="33"/>
      <c r="O56" s="33"/>
      <c r="P56" s="33"/>
      <c r="Q56" s="33"/>
      <c r="R56" s="33"/>
      <c r="S56" s="33"/>
      <c r="T56" s="33"/>
      <c r="U56" s="33"/>
      <c r="V56" s="33"/>
      <c r="W56" s="33"/>
      <c r="X56" s="33"/>
      <c r="Y56" s="33"/>
      <c r="Z56" s="33"/>
    </row>
    <row r="57" spans="1:26" ht="14.25" customHeight="1" x14ac:dyDescent="0.35">
      <c r="A57" s="22" t="str">
        <f>IF('TDR Técnica'!A71="","",'TDR Técnica'!A71)</f>
        <v/>
      </c>
      <c r="B57" s="22" t="str">
        <f>IF('TDR Técnica'!B71="","",'TDR Técnica'!B71)</f>
        <v/>
      </c>
      <c r="C57" s="46" t="str">
        <f>IF('Proposta Comercial'!I55="","",'Proposta Comercial'!I55)</f>
        <v/>
      </c>
      <c r="D57" s="22" t="str">
        <f>IF('Proposta Comercial'!J55="","",'Proposta Comercial'!J55)</f>
        <v/>
      </c>
      <c r="E57" s="110" t="str">
        <f>IF('Proposta Comercial'!K55="","",'Proposta Comercial'!K55)</f>
        <v/>
      </c>
      <c r="F57" s="78"/>
      <c r="G57" s="83"/>
      <c r="H57" s="47">
        <v>0</v>
      </c>
      <c r="I57" s="48">
        <v>0</v>
      </c>
      <c r="J57" s="33"/>
      <c r="K57" s="33"/>
      <c r="L57" s="33"/>
      <c r="M57" s="33"/>
      <c r="N57" s="33"/>
      <c r="O57" s="33"/>
      <c r="P57" s="33"/>
      <c r="Q57" s="33"/>
      <c r="R57" s="33"/>
      <c r="S57" s="33"/>
      <c r="T57" s="33"/>
      <c r="U57" s="33"/>
      <c r="V57" s="33"/>
      <c r="W57" s="33"/>
      <c r="X57" s="33"/>
      <c r="Y57" s="33"/>
      <c r="Z57" s="33"/>
    </row>
    <row r="58" spans="1:26" ht="14.25" customHeight="1" x14ac:dyDescent="0.35">
      <c r="A58" s="22" t="str">
        <f>IF('TDR Técnica'!A72="","",'TDR Técnica'!A72)</f>
        <v/>
      </c>
      <c r="B58" s="22" t="str">
        <f>IF('TDR Técnica'!B72="","",'TDR Técnica'!B72)</f>
        <v/>
      </c>
      <c r="C58" s="46" t="str">
        <f>IF('Proposta Comercial'!I56="","",'Proposta Comercial'!I56)</f>
        <v/>
      </c>
      <c r="D58" s="22" t="str">
        <f>IF('Proposta Comercial'!J56="","",'Proposta Comercial'!J56)</f>
        <v/>
      </c>
      <c r="E58" s="110" t="str">
        <f>IF('Proposta Comercial'!K56="","",'Proposta Comercial'!K56)</f>
        <v/>
      </c>
      <c r="F58" s="78"/>
      <c r="G58" s="83"/>
      <c r="H58" s="47">
        <v>0</v>
      </c>
      <c r="I58" s="48">
        <v>0</v>
      </c>
      <c r="J58" s="33"/>
      <c r="K58" s="33"/>
      <c r="L58" s="33"/>
      <c r="M58" s="33"/>
      <c r="N58" s="33"/>
      <c r="O58" s="33"/>
      <c r="P58" s="33"/>
      <c r="Q58" s="33"/>
      <c r="R58" s="33"/>
      <c r="S58" s="33"/>
      <c r="T58" s="33"/>
      <c r="U58" s="33"/>
      <c r="V58" s="33"/>
      <c r="W58" s="33"/>
      <c r="X58" s="33"/>
      <c r="Y58" s="33"/>
      <c r="Z58" s="33"/>
    </row>
    <row r="59" spans="1:26" ht="14.25" customHeight="1" x14ac:dyDescent="0.35">
      <c r="A59" s="22" t="str">
        <f>IF('TDR Técnica'!A73="","",'TDR Técnica'!A73)</f>
        <v/>
      </c>
      <c r="B59" s="22" t="str">
        <f>IF('TDR Técnica'!B73="","",'TDR Técnica'!B73)</f>
        <v/>
      </c>
      <c r="C59" s="46" t="str">
        <f>IF('Proposta Comercial'!I57="","",'Proposta Comercial'!I57)</f>
        <v/>
      </c>
      <c r="D59" s="22" t="str">
        <f>IF('Proposta Comercial'!J57="","",'Proposta Comercial'!J57)</f>
        <v/>
      </c>
      <c r="E59" s="110" t="str">
        <f>IF('Proposta Comercial'!K57="","",'Proposta Comercial'!K57)</f>
        <v/>
      </c>
      <c r="F59" s="78"/>
      <c r="G59" s="83"/>
      <c r="H59" s="47">
        <v>0</v>
      </c>
      <c r="I59" s="48">
        <v>0</v>
      </c>
      <c r="J59" s="33"/>
      <c r="K59" s="33"/>
      <c r="L59" s="33"/>
      <c r="M59" s="33"/>
      <c r="N59" s="33"/>
      <c r="O59" s="33"/>
      <c r="P59" s="33"/>
      <c r="Q59" s="33"/>
      <c r="R59" s="33"/>
      <c r="S59" s="33"/>
      <c r="T59" s="33"/>
      <c r="U59" s="33"/>
      <c r="V59" s="33"/>
      <c r="W59" s="33"/>
      <c r="X59" s="33"/>
      <c r="Y59" s="33"/>
      <c r="Z59" s="33"/>
    </row>
    <row r="60" spans="1:26" ht="14.25" customHeight="1" x14ac:dyDescent="0.35">
      <c r="A60" s="22" t="str">
        <f>IF('TDR Técnica'!A74="","",'TDR Técnica'!A74)</f>
        <v/>
      </c>
      <c r="B60" s="22" t="str">
        <f>IF('TDR Técnica'!B74="","",'TDR Técnica'!B74)</f>
        <v/>
      </c>
      <c r="C60" s="46" t="str">
        <f>IF('Proposta Comercial'!I58="","",'Proposta Comercial'!I58)</f>
        <v/>
      </c>
      <c r="D60" s="22" t="str">
        <f>IF('Proposta Comercial'!J58="","",'Proposta Comercial'!J58)</f>
        <v/>
      </c>
      <c r="E60" s="110" t="str">
        <f>IF('Proposta Comercial'!K58="","",'Proposta Comercial'!K58)</f>
        <v/>
      </c>
      <c r="F60" s="78"/>
      <c r="G60" s="83"/>
      <c r="H60" s="47">
        <v>0</v>
      </c>
      <c r="I60" s="48">
        <v>0</v>
      </c>
      <c r="J60" s="33"/>
      <c r="K60" s="33"/>
      <c r="L60" s="33"/>
      <c r="M60" s="33"/>
      <c r="N60" s="33"/>
      <c r="O60" s="33"/>
      <c r="P60" s="33"/>
      <c r="Q60" s="33"/>
      <c r="R60" s="33"/>
      <c r="S60" s="33"/>
      <c r="T60" s="33"/>
      <c r="U60" s="33"/>
      <c r="V60" s="33"/>
      <c r="W60" s="33"/>
      <c r="X60" s="33"/>
      <c r="Y60" s="33"/>
      <c r="Z60" s="33"/>
    </row>
    <row r="61" spans="1:26" ht="14.25" customHeight="1" x14ac:dyDescent="0.35">
      <c r="A61" s="22" t="str">
        <f>IF('TDR Técnica'!A75="","",'TDR Técnica'!A75)</f>
        <v/>
      </c>
      <c r="B61" s="22" t="str">
        <f>IF('TDR Técnica'!B75="","",'TDR Técnica'!B75)</f>
        <v/>
      </c>
      <c r="C61" s="46" t="str">
        <f>IF('Proposta Comercial'!I59="","",'Proposta Comercial'!I59)</f>
        <v/>
      </c>
      <c r="D61" s="22" t="str">
        <f>IF('Proposta Comercial'!J59="","",'Proposta Comercial'!J59)</f>
        <v/>
      </c>
      <c r="E61" s="110" t="str">
        <f>IF('Proposta Comercial'!K59="","",'Proposta Comercial'!K59)</f>
        <v/>
      </c>
      <c r="F61" s="78"/>
      <c r="G61" s="83"/>
      <c r="H61" s="47">
        <v>0</v>
      </c>
      <c r="I61" s="48">
        <v>0</v>
      </c>
      <c r="J61" s="33"/>
      <c r="K61" s="33"/>
      <c r="L61" s="33"/>
      <c r="M61" s="33"/>
      <c r="N61" s="33"/>
      <c r="O61" s="33"/>
      <c r="P61" s="33"/>
      <c r="Q61" s="33"/>
      <c r="R61" s="33"/>
      <c r="S61" s="33"/>
      <c r="T61" s="33"/>
      <c r="U61" s="33"/>
      <c r="V61" s="33"/>
      <c r="W61" s="33"/>
      <c r="X61" s="33"/>
      <c r="Y61" s="33"/>
      <c r="Z61" s="33"/>
    </row>
    <row r="62" spans="1:26" ht="14.25" customHeight="1" x14ac:dyDescent="0.35">
      <c r="A62" s="22" t="str">
        <f>IF('TDR Técnica'!A76="","",'TDR Técnica'!A76)</f>
        <v/>
      </c>
      <c r="B62" s="22" t="str">
        <f>IF('TDR Técnica'!B76="","",'TDR Técnica'!B76)</f>
        <v/>
      </c>
      <c r="C62" s="46" t="str">
        <f>IF('Proposta Comercial'!I60="","",'Proposta Comercial'!I60)</f>
        <v/>
      </c>
      <c r="D62" s="22" t="str">
        <f>IF('Proposta Comercial'!J60="","",'Proposta Comercial'!J60)</f>
        <v/>
      </c>
      <c r="E62" s="110" t="str">
        <f>IF('Proposta Comercial'!K60="","",'Proposta Comercial'!K60)</f>
        <v/>
      </c>
      <c r="F62" s="78"/>
      <c r="G62" s="83"/>
      <c r="H62" s="47">
        <v>0</v>
      </c>
      <c r="I62" s="48">
        <v>0</v>
      </c>
      <c r="J62" s="33"/>
      <c r="K62" s="33"/>
      <c r="L62" s="33"/>
      <c r="M62" s="33"/>
      <c r="N62" s="33"/>
      <c r="O62" s="33"/>
      <c r="P62" s="33"/>
      <c r="Q62" s="33"/>
      <c r="R62" s="33"/>
      <c r="S62" s="33"/>
      <c r="T62" s="33"/>
      <c r="U62" s="33"/>
      <c r="V62" s="33"/>
      <c r="W62" s="33"/>
      <c r="X62" s="33"/>
      <c r="Y62" s="33"/>
      <c r="Z62" s="33"/>
    </row>
    <row r="63" spans="1:26" ht="14.25" customHeight="1" x14ac:dyDescent="0.35">
      <c r="A63" s="22" t="str">
        <f>IF('TDR Técnica'!A77="","",'TDR Técnica'!A77)</f>
        <v/>
      </c>
      <c r="B63" s="22" t="str">
        <f>IF('TDR Técnica'!B77="","",'TDR Técnica'!B77)</f>
        <v/>
      </c>
      <c r="C63" s="46" t="str">
        <f>IF('Proposta Comercial'!I61="","",'Proposta Comercial'!I61)</f>
        <v/>
      </c>
      <c r="D63" s="22" t="str">
        <f>IF('Proposta Comercial'!J61="","",'Proposta Comercial'!J61)</f>
        <v/>
      </c>
      <c r="E63" s="110" t="str">
        <f>IF('Proposta Comercial'!K61="","",'Proposta Comercial'!K61)</f>
        <v/>
      </c>
      <c r="F63" s="78"/>
      <c r="G63" s="83"/>
      <c r="H63" s="47">
        <v>0</v>
      </c>
      <c r="I63" s="48">
        <v>0</v>
      </c>
      <c r="J63" s="33"/>
      <c r="K63" s="33"/>
      <c r="L63" s="33"/>
      <c r="M63" s="33"/>
      <c r="N63" s="33"/>
      <c r="O63" s="33"/>
      <c r="P63" s="33"/>
      <c r="Q63" s="33"/>
      <c r="R63" s="33"/>
      <c r="S63" s="33"/>
      <c r="T63" s="33"/>
      <c r="U63" s="33"/>
      <c r="V63" s="33"/>
      <c r="W63" s="33"/>
      <c r="X63" s="33"/>
      <c r="Y63" s="33"/>
      <c r="Z63" s="33"/>
    </row>
    <row r="64" spans="1:26" ht="14.25" customHeight="1" x14ac:dyDescent="0.35">
      <c r="A64" s="22" t="str">
        <f>IF('TDR Técnica'!A78="","",'TDR Técnica'!A78)</f>
        <v/>
      </c>
      <c r="B64" s="22" t="str">
        <f>IF('TDR Técnica'!B78="","",'TDR Técnica'!B78)</f>
        <v/>
      </c>
      <c r="C64" s="46" t="str">
        <f>IF('Proposta Comercial'!I62="","",'Proposta Comercial'!I62)</f>
        <v/>
      </c>
      <c r="D64" s="22" t="str">
        <f>IF('Proposta Comercial'!J62="","",'Proposta Comercial'!J62)</f>
        <v/>
      </c>
      <c r="E64" s="110" t="str">
        <f>IF('Proposta Comercial'!K62="","",'Proposta Comercial'!K62)</f>
        <v/>
      </c>
      <c r="F64" s="78"/>
      <c r="G64" s="83"/>
      <c r="H64" s="47">
        <v>0</v>
      </c>
      <c r="I64" s="48">
        <v>0</v>
      </c>
      <c r="J64" s="33"/>
      <c r="K64" s="33"/>
      <c r="L64" s="33"/>
      <c r="M64" s="33"/>
      <c r="N64" s="33"/>
      <c r="O64" s="33"/>
      <c r="P64" s="33"/>
      <c r="Q64" s="33"/>
      <c r="R64" s="33"/>
      <c r="S64" s="33"/>
      <c r="T64" s="33"/>
      <c r="U64" s="33"/>
      <c r="V64" s="33"/>
      <c r="W64" s="33"/>
      <c r="X64" s="33"/>
      <c r="Y64" s="33"/>
      <c r="Z64" s="33"/>
    </row>
    <row r="65" spans="1:26" ht="14.25" customHeight="1" x14ac:dyDescent="0.35">
      <c r="A65" s="22" t="str">
        <f>IF('TDR Técnica'!A79="","",'TDR Técnica'!A79)</f>
        <v/>
      </c>
      <c r="B65" s="22" t="str">
        <f>IF('TDR Técnica'!B79="","",'TDR Técnica'!B79)</f>
        <v/>
      </c>
      <c r="C65" s="46" t="str">
        <f>IF('Proposta Comercial'!I63="","",'Proposta Comercial'!I63)</f>
        <v/>
      </c>
      <c r="D65" s="22" t="str">
        <f>IF('Proposta Comercial'!J63="","",'Proposta Comercial'!J63)</f>
        <v/>
      </c>
      <c r="E65" s="110" t="str">
        <f>IF('Proposta Comercial'!K63="","",'Proposta Comercial'!K63)</f>
        <v/>
      </c>
      <c r="F65" s="78"/>
      <c r="G65" s="83"/>
      <c r="H65" s="47">
        <v>0</v>
      </c>
      <c r="I65" s="48">
        <v>0</v>
      </c>
      <c r="J65" s="33"/>
      <c r="K65" s="33"/>
      <c r="L65" s="33"/>
      <c r="M65" s="33"/>
      <c r="N65" s="33"/>
      <c r="O65" s="33"/>
      <c r="P65" s="33"/>
      <c r="Q65" s="33"/>
      <c r="R65" s="33"/>
      <c r="S65" s="33"/>
      <c r="T65" s="33"/>
      <c r="U65" s="33"/>
      <c r="V65" s="33"/>
      <c r="W65" s="33"/>
      <c r="X65" s="33"/>
      <c r="Y65" s="33"/>
      <c r="Z65" s="33"/>
    </row>
    <row r="66" spans="1:26" ht="14.25" customHeight="1" x14ac:dyDescent="0.35">
      <c r="A66" s="22" t="str">
        <f>IF('TDR Técnica'!A80="","",'TDR Técnica'!A80)</f>
        <v/>
      </c>
      <c r="B66" s="22" t="str">
        <f>IF('TDR Técnica'!B80="","",'TDR Técnica'!B80)</f>
        <v/>
      </c>
      <c r="C66" s="46" t="str">
        <f>IF('Proposta Comercial'!I64="","",'Proposta Comercial'!I64)</f>
        <v/>
      </c>
      <c r="D66" s="22" t="str">
        <f>IF('Proposta Comercial'!J64="","",'Proposta Comercial'!J64)</f>
        <v/>
      </c>
      <c r="E66" s="110" t="str">
        <f>IF('Proposta Comercial'!K64="","",'Proposta Comercial'!K64)</f>
        <v/>
      </c>
      <c r="F66" s="78"/>
      <c r="G66" s="83"/>
      <c r="H66" s="47">
        <v>0</v>
      </c>
      <c r="I66" s="48">
        <v>0</v>
      </c>
      <c r="J66" s="33"/>
      <c r="K66" s="33"/>
      <c r="L66" s="33"/>
      <c r="M66" s="33"/>
      <c r="N66" s="33"/>
      <c r="O66" s="33"/>
      <c r="P66" s="33"/>
      <c r="Q66" s="33"/>
      <c r="R66" s="33"/>
      <c r="S66" s="33"/>
      <c r="T66" s="33"/>
      <c r="U66" s="33"/>
      <c r="V66" s="33"/>
      <c r="W66" s="33"/>
      <c r="X66" s="33"/>
      <c r="Y66" s="33"/>
      <c r="Z66" s="33"/>
    </row>
    <row r="67" spans="1:26" ht="14.25" customHeight="1" x14ac:dyDescent="0.35">
      <c r="A67" s="22" t="str">
        <f>IF('TDR Técnica'!A81="","",'TDR Técnica'!A81)</f>
        <v/>
      </c>
      <c r="B67" s="22" t="str">
        <f>IF('TDR Técnica'!B81="","",'TDR Técnica'!B81)</f>
        <v/>
      </c>
      <c r="C67" s="46" t="str">
        <f>IF('Proposta Comercial'!I65="","",'Proposta Comercial'!I65)</f>
        <v/>
      </c>
      <c r="D67" s="22" t="str">
        <f>IF('Proposta Comercial'!J65="","",'Proposta Comercial'!J65)</f>
        <v/>
      </c>
      <c r="E67" s="110" t="str">
        <f>IF('Proposta Comercial'!K65="","",'Proposta Comercial'!K65)</f>
        <v/>
      </c>
      <c r="F67" s="78"/>
      <c r="G67" s="83"/>
      <c r="H67" s="47">
        <v>0</v>
      </c>
      <c r="I67" s="48">
        <v>0</v>
      </c>
      <c r="J67" s="33"/>
      <c r="K67" s="33"/>
      <c r="L67" s="33"/>
      <c r="M67" s="33"/>
      <c r="N67" s="33"/>
      <c r="O67" s="33"/>
      <c r="P67" s="33"/>
      <c r="Q67" s="33"/>
      <c r="R67" s="33"/>
      <c r="S67" s="33"/>
      <c r="T67" s="33"/>
      <c r="U67" s="33"/>
      <c r="V67" s="33"/>
      <c r="W67" s="33"/>
      <c r="X67" s="33"/>
      <c r="Y67" s="33"/>
      <c r="Z67" s="33"/>
    </row>
    <row r="68" spans="1:26" ht="14.25" customHeight="1" x14ac:dyDescent="0.35">
      <c r="A68" s="22" t="str">
        <f>IF('TDR Técnica'!A82="","",'TDR Técnica'!A82)</f>
        <v/>
      </c>
      <c r="B68" s="22" t="str">
        <f>IF('TDR Técnica'!B82="","",'TDR Técnica'!B82)</f>
        <v/>
      </c>
      <c r="C68" s="46" t="str">
        <f>IF('Proposta Comercial'!I66="","",'Proposta Comercial'!I66)</f>
        <v/>
      </c>
      <c r="D68" s="22" t="str">
        <f>IF('Proposta Comercial'!J66="","",'Proposta Comercial'!J66)</f>
        <v/>
      </c>
      <c r="E68" s="110" t="str">
        <f>IF('Proposta Comercial'!K66="","",'Proposta Comercial'!K66)</f>
        <v/>
      </c>
      <c r="F68" s="78"/>
      <c r="G68" s="83"/>
      <c r="H68" s="47">
        <v>0</v>
      </c>
      <c r="I68" s="48">
        <v>0</v>
      </c>
      <c r="J68" s="33"/>
      <c r="K68" s="33"/>
      <c r="L68" s="33"/>
      <c r="M68" s="33"/>
      <c r="N68" s="33"/>
      <c r="O68" s="33"/>
      <c r="P68" s="33"/>
      <c r="Q68" s="33"/>
      <c r="R68" s="33"/>
      <c r="S68" s="33"/>
      <c r="T68" s="33"/>
      <c r="U68" s="33"/>
      <c r="V68" s="33"/>
      <c r="W68" s="33"/>
      <c r="X68" s="33"/>
      <c r="Y68" s="33"/>
      <c r="Z68" s="33"/>
    </row>
    <row r="69" spans="1:26" ht="14.25" customHeight="1" x14ac:dyDescent="0.35">
      <c r="A69" s="22" t="str">
        <f>IF('TDR Técnica'!A83="","",'TDR Técnica'!A83)</f>
        <v/>
      </c>
      <c r="B69" s="22" t="str">
        <f>IF('TDR Técnica'!B83="","",'TDR Técnica'!B83)</f>
        <v/>
      </c>
      <c r="C69" s="46" t="str">
        <f>IF('Proposta Comercial'!I67="","",'Proposta Comercial'!I67)</f>
        <v/>
      </c>
      <c r="D69" s="22" t="str">
        <f>IF('Proposta Comercial'!J67="","",'Proposta Comercial'!J67)</f>
        <v/>
      </c>
      <c r="E69" s="110" t="str">
        <f>IF('Proposta Comercial'!K67="","",'Proposta Comercial'!K67)</f>
        <v/>
      </c>
      <c r="F69" s="78"/>
      <c r="G69" s="83"/>
      <c r="H69" s="47">
        <v>0</v>
      </c>
      <c r="I69" s="48">
        <v>0</v>
      </c>
      <c r="J69" s="33"/>
      <c r="K69" s="33"/>
      <c r="L69" s="33"/>
      <c r="M69" s="33"/>
      <c r="N69" s="33"/>
      <c r="O69" s="33"/>
      <c r="P69" s="33"/>
      <c r="Q69" s="33"/>
      <c r="R69" s="33"/>
      <c r="S69" s="33"/>
      <c r="T69" s="33"/>
      <c r="U69" s="33"/>
      <c r="V69" s="33"/>
      <c r="W69" s="33"/>
      <c r="X69" s="33"/>
      <c r="Y69" s="33"/>
      <c r="Z69" s="33"/>
    </row>
    <row r="70" spans="1:26" ht="14.25" customHeight="1" x14ac:dyDescent="0.35">
      <c r="A70" s="22" t="str">
        <f>IF('TDR Técnica'!A84="","",'TDR Técnica'!A84)</f>
        <v/>
      </c>
      <c r="B70" s="22" t="str">
        <f>IF('TDR Técnica'!B84="","",'TDR Técnica'!B84)</f>
        <v/>
      </c>
      <c r="C70" s="46" t="str">
        <f>IF('Proposta Comercial'!I68="","",'Proposta Comercial'!I68)</f>
        <v/>
      </c>
      <c r="D70" s="22" t="str">
        <f>IF('Proposta Comercial'!J68="","",'Proposta Comercial'!J68)</f>
        <v/>
      </c>
      <c r="E70" s="110" t="str">
        <f>IF('Proposta Comercial'!K68="","",'Proposta Comercial'!K68)</f>
        <v/>
      </c>
      <c r="F70" s="78"/>
      <c r="G70" s="83"/>
      <c r="H70" s="47">
        <v>0</v>
      </c>
      <c r="I70" s="48">
        <v>0</v>
      </c>
      <c r="J70" s="33"/>
      <c r="K70" s="33"/>
      <c r="L70" s="33"/>
      <c r="M70" s="33"/>
      <c r="N70" s="33"/>
      <c r="O70" s="33"/>
      <c r="P70" s="33"/>
      <c r="Q70" s="33"/>
      <c r="R70" s="33"/>
      <c r="S70" s="33"/>
      <c r="T70" s="33"/>
      <c r="U70" s="33"/>
      <c r="V70" s="33"/>
      <c r="W70" s="33"/>
      <c r="X70" s="33"/>
      <c r="Y70" s="33"/>
      <c r="Z70" s="33"/>
    </row>
    <row r="71" spans="1:26" ht="14.25" customHeight="1" x14ac:dyDescent="0.35">
      <c r="A71" s="22" t="str">
        <f>IF('TDR Técnica'!A85="","",'TDR Técnica'!A85)</f>
        <v/>
      </c>
      <c r="B71" s="22" t="str">
        <f>IF('TDR Técnica'!B85="","",'TDR Técnica'!B85)</f>
        <v/>
      </c>
      <c r="C71" s="46" t="str">
        <f>IF('Proposta Comercial'!I69="","",'Proposta Comercial'!I69)</f>
        <v/>
      </c>
      <c r="D71" s="22" t="str">
        <f>IF('Proposta Comercial'!J69="","",'Proposta Comercial'!J69)</f>
        <v/>
      </c>
      <c r="E71" s="110" t="str">
        <f>IF('Proposta Comercial'!K69="","",'Proposta Comercial'!K69)</f>
        <v/>
      </c>
      <c r="F71" s="78"/>
      <c r="G71" s="83"/>
      <c r="H71" s="47">
        <v>0</v>
      </c>
      <c r="I71" s="48">
        <v>0</v>
      </c>
      <c r="J71" s="33"/>
      <c r="K71" s="33"/>
      <c r="L71" s="33"/>
      <c r="M71" s="33"/>
      <c r="N71" s="33"/>
      <c r="O71" s="33"/>
      <c r="P71" s="33"/>
      <c r="Q71" s="33"/>
      <c r="R71" s="33"/>
      <c r="S71" s="33"/>
      <c r="T71" s="33"/>
      <c r="U71" s="33"/>
      <c r="V71" s="33"/>
      <c r="W71" s="33"/>
      <c r="X71" s="33"/>
      <c r="Y71" s="33"/>
      <c r="Z71" s="33"/>
    </row>
    <row r="72" spans="1:26" ht="14.25" customHeight="1" x14ac:dyDescent="0.35">
      <c r="A72" s="22" t="str">
        <f>IF('TDR Técnica'!A86="","",'TDR Técnica'!A86)</f>
        <v/>
      </c>
      <c r="B72" s="22" t="str">
        <f>IF('TDR Técnica'!B86="","",'TDR Técnica'!B86)</f>
        <v/>
      </c>
      <c r="C72" s="46" t="str">
        <f>IF('Proposta Comercial'!I70="","",'Proposta Comercial'!I70)</f>
        <v/>
      </c>
      <c r="D72" s="22" t="str">
        <f>IF('Proposta Comercial'!J70="","",'Proposta Comercial'!J70)</f>
        <v/>
      </c>
      <c r="E72" s="110" t="str">
        <f>IF('Proposta Comercial'!K70="","",'Proposta Comercial'!K70)</f>
        <v/>
      </c>
      <c r="F72" s="78"/>
      <c r="G72" s="83"/>
      <c r="H72" s="47">
        <v>0</v>
      </c>
      <c r="I72" s="48">
        <v>0</v>
      </c>
      <c r="J72" s="33"/>
      <c r="K72" s="33"/>
      <c r="L72" s="33"/>
      <c r="M72" s="33"/>
      <c r="N72" s="33"/>
      <c r="O72" s="33"/>
      <c r="P72" s="33"/>
      <c r="Q72" s="33"/>
      <c r="R72" s="33"/>
      <c r="S72" s="33"/>
      <c r="T72" s="33"/>
      <c r="U72" s="33"/>
      <c r="V72" s="33"/>
      <c r="W72" s="33"/>
      <c r="X72" s="33"/>
      <c r="Y72" s="33"/>
      <c r="Z72" s="33"/>
    </row>
    <row r="73" spans="1:26" ht="14.25" customHeight="1" x14ac:dyDescent="0.35">
      <c r="A73" s="22" t="str">
        <f>IF('TDR Técnica'!A87="","",'TDR Técnica'!A87)</f>
        <v/>
      </c>
      <c r="B73" s="22" t="str">
        <f>IF('TDR Técnica'!B87="","",'TDR Técnica'!B87)</f>
        <v/>
      </c>
      <c r="C73" s="46" t="str">
        <f>IF('Proposta Comercial'!I71="","",'Proposta Comercial'!I71)</f>
        <v/>
      </c>
      <c r="D73" s="22" t="str">
        <f>IF('Proposta Comercial'!J71="","",'Proposta Comercial'!J71)</f>
        <v/>
      </c>
      <c r="E73" s="110" t="str">
        <f>IF('Proposta Comercial'!K71="","",'Proposta Comercial'!K71)</f>
        <v/>
      </c>
      <c r="F73" s="78"/>
      <c r="G73" s="83"/>
      <c r="H73" s="47">
        <v>0</v>
      </c>
      <c r="I73" s="48">
        <v>0</v>
      </c>
      <c r="J73" s="33"/>
      <c r="K73" s="33"/>
      <c r="L73" s="33"/>
      <c r="M73" s="33"/>
      <c r="N73" s="33"/>
      <c r="O73" s="33"/>
      <c r="P73" s="33"/>
      <c r="Q73" s="33"/>
      <c r="R73" s="33"/>
      <c r="S73" s="33"/>
      <c r="T73" s="33"/>
      <c r="U73" s="33"/>
      <c r="V73" s="33"/>
      <c r="W73" s="33"/>
      <c r="X73" s="33"/>
      <c r="Y73" s="33"/>
      <c r="Z73" s="33"/>
    </row>
    <row r="74" spans="1:26" ht="14.25" customHeight="1" x14ac:dyDescent="0.35">
      <c r="A74" s="22" t="str">
        <f>IF('TDR Técnica'!A88="","",'TDR Técnica'!A88)</f>
        <v/>
      </c>
      <c r="B74" s="22" t="str">
        <f>IF('TDR Técnica'!B88="","",'TDR Técnica'!B88)</f>
        <v/>
      </c>
      <c r="C74" s="46" t="str">
        <f>IF('Proposta Comercial'!I72="","",'Proposta Comercial'!I72)</f>
        <v/>
      </c>
      <c r="D74" s="22" t="str">
        <f>IF('Proposta Comercial'!J72="","",'Proposta Comercial'!J72)</f>
        <v/>
      </c>
      <c r="E74" s="110" t="str">
        <f>IF('Proposta Comercial'!K72="","",'Proposta Comercial'!K72)</f>
        <v/>
      </c>
      <c r="F74" s="78"/>
      <c r="G74" s="83"/>
      <c r="H74" s="47">
        <v>0</v>
      </c>
      <c r="I74" s="48">
        <v>0</v>
      </c>
      <c r="J74" s="33"/>
      <c r="K74" s="33"/>
      <c r="L74" s="33"/>
      <c r="M74" s="33"/>
      <c r="N74" s="33"/>
      <c r="O74" s="33"/>
      <c r="P74" s="33"/>
      <c r="Q74" s="33"/>
      <c r="R74" s="33"/>
      <c r="S74" s="33"/>
      <c r="T74" s="33"/>
      <c r="U74" s="33"/>
      <c r="V74" s="33"/>
      <c r="W74" s="33"/>
      <c r="X74" s="33"/>
      <c r="Y74" s="33"/>
      <c r="Z74" s="33"/>
    </row>
    <row r="75" spans="1:26" ht="14.25" customHeight="1" x14ac:dyDescent="0.35">
      <c r="A75" s="22" t="str">
        <f>IF('TDR Técnica'!A89="","",'TDR Técnica'!A89)</f>
        <v/>
      </c>
      <c r="B75" s="22" t="str">
        <f>IF('TDR Técnica'!B89="","",'TDR Técnica'!B89)</f>
        <v/>
      </c>
      <c r="C75" s="46" t="str">
        <f>IF('Proposta Comercial'!I73="","",'Proposta Comercial'!I73)</f>
        <v/>
      </c>
      <c r="D75" s="22" t="str">
        <f>IF('Proposta Comercial'!J73="","",'Proposta Comercial'!J73)</f>
        <v/>
      </c>
      <c r="E75" s="110" t="str">
        <f>IF('Proposta Comercial'!K73="","",'Proposta Comercial'!K73)</f>
        <v/>
      </c>
      <c r="F75" s="78"/>
      <c r="G75" s="83"/>
      <c r="H75" s="47">
        <v>0</v>
      </c>
      <c r="I75" s="48">
        <v>0</v>
      </c>
      <c r="J75" s="33"/>
      <c r="K75" s="33"/>
      <c r="L75" s="33"/>
      <c r="M75" s="33"/>
      <c r="N75" s="33"/>
      <c r="O75" s="33"/>
      <c r="P75" s="33"/>
      <c r="Q75" s="33"/>
      <c r="R75" s="33"/>
      <c r="S75" s="33"/>
      <c r="T75" s="33"/>
      <c r="U75" s="33"/>
      <c r="V75" s="33"/>
      <c r="W75" s="33"/>
      <c r="X75" s="33"/>
      <c r="Y75" s="33"/>
      <c r="Z75" s="33"/>
    </row>
    <row r="76" spans="1:26" ht="14.25" customHeight="1" x14ac:dyDescent="0.35">
      <c r="A76" s="22" t="str">
        <f>IF('TDR Técnica'!A90="","",'TDR Técnica'!A90)</f>
        <v/>
      </c>
      <c r="B76" s="22" t="str">
        <f>IF('TDR Técnica'!B90="","",'TDR Técnica'!B90)</f>
        <v/>
      </c>
      <c r="C76" s="46" t="str">
        <f>IF('Proposta Comercial'!I74="","",'Proposta Comercial'!I74)</f>
        <v/>
      </c>
      <c r="D76" s="22" t="str">
        <f>IF('Proposta Comercial'!J74="","",'Proposta Comercial'!J74)</f>
        <v/>
      </c>
      <c r="E76" s="110" t="str">
        <f>IF('Proposta Comercial'!K74="","",'Proposta Comercial'!K74)</f>
        <v/>
      </c>
      <c r="F76" s="78"/>
      <c r="G76" s="83"/>
      <c r="H76" s="47">
        <v>0</v>
      </c>
      <c r="I76" s="48">
        <v>0</v>
      </c>
      <c r="J76" s="33"/>
      <c r="K76" s="33"/>
      <c r="L76" s="33"/>
      <c r="M76" s="33"/>
      <c r="N76" s="33"/>
      <c r="O76" s="33"/>
      <c r="P76" s="33"/>
      <c r="Q76" s="33"/>
      <c r="R76" s="33"/>
      <c r="S76" s="33"/>
      <c r="T76" s="33"/>
      <c r="U76" s="33"/>
      <c r="V76" s="33"/>
      <c r="W76" s="33"/>
      <c r="X76" s="33"/>
      <c r="Y76" s="33"/>
      <c r="Z76" s="33"/>
    </row>
    <row r="77" spans="1:26" ht="14.25" customHeight="1" x14ac:dyDescent="0.35">
      <c r="A77" s="22" t="str">
        <f>IF('TDR Técnica'!A91="","",'TDR Técnica'!A91)</f>
        <v/>
      </c>
      <c r="B77" s="22" t="str">
        <f>IF('TDR Técnica'!B91="","",'TDR Técnica'!B91)</f>
        <v/>
      </c>
      <c r="C77" s="46" t="str">
        <f>IF('Proposta Comercial'!I75="","",'Proposta Comercial'!I75)</f>
        <v/>
      </c>
      <c r="D77" s="22" t="str">
        <f>IF('Proposta Comercial'!J75="","",'Proposta Comercial'!J75)</f>
        <v/>
      </c>
      <c r="E77" s="110" t="str">
        <f>IF('Proposta Comercial'!K75="","",'Proposta Comercial'!K75)</f>
        <v/>
      </c>
      <c r="F77" s="78"/>
      <c r="G77" s="83"/>
      <c r="H77" s="47">
        <v>0</v>
      </c>
      <c r="I77" s="48">
        <v>0</v>
      </c>
      <c r="J77" s="33"/>
      <c r="K77" s="33"/>
      <c r="L77" s="33"/>
      <c r="M77" s="33"/>
      <c r="N77" s="33"/>
      <c r="O77" s="33"/>
      <c r="P77" s="33"/>
      <c r="Q77" s="33"/>
      <c r="R77" s="33"/>
      <c r="S77" s="33"/>
      <c r="T77" s="33"/>
      <c r="U77" s="33"/>
      <c r="V77" s="33"/>
      <c r="W77" s="33"/>
      <c r="X77" s="33"/>
      <c r="Y77" s="33"/>
      <c r="Z77" s="33"/>
    </row>
    <row r="78" spans="1:26" ht="14.25" customHeight="1" x14ac:dyDescent="0.35">
      <c r="A78" s="22" t="str">
        <f>IF('TDR Técnica'!A92="","",'TDR Técnica'!A92)</f>
        <v/>
      </c>
      <c r="B78" s="22" t="str">
        <f>IF('TDR Técnica'!B92="","",'TDR Técnica'!B92)</f>
        <v/>
      </c>
      <c r="C78" s="46" t="str">
        <f>IF('Proposta Comercial'!I76="","",'Proposta Comercial'!I76)</f>
        <v/>
      </c>
      <c r="D78" s="22" t="str">
        <f>IF('Proposta Comercial'!J76="","",'Proposta Comercial'!J76)</f>
        <v/>
      </c>
      <c r="E78" s="110" t="str">
        <f>IF('Proposta Comercial'!K76="","",'Proposta Comercial'!K76)</f>
        <v/>
      </c>
      <c r="F78" s="78"/>
      <c r="G78" s="83"/>
      <c r="H78" s="47">
        <v>0</v>
      </c>
      <c r="I78" s="48">
        <v>0</v>
      </c>
      <c r="J78" s="33"/>
      <c r="K78" s="33"/>
      <c r="L78" s="33"/>
      <c r="M78" s="33"/>
      <c r="N78" s="33"/>
      <c r="O78" s="33"/>
      <c r="P78" s="33"/>
      <c r="Q78" s="33"/>
      <c r="R78" s="33"/>
      <c r="S78" s="33"/>
      <c r="T78" s="33"/>
      <c r="U78" s="33"/>
      <c r="V78" s="33"/>
      <c r="W78" s="33"/>
      <c r="X78" s="33"/>
      <c r="Y78" s="33"/>
      <c r="Z78" s="33"/>
    </row>
    <row r="79" spans="1:26" ht="14.25" customHeight="1" x14ac:dyDescent="0.35">
      <c r="A79" s="22" t="str">
        <f>IF('TDR Técnica'!A93="","",'TDR Técnica'!A93)</f>
        <v/>
      </c>
      <c r="B79" s="22" t="str">
        <f>IF('TDR Técnica'!B93="","",'TDR Técnica'!B93)</f>
        <v/>
      </c>
      <c r="C79" s="46" t="str">
        <f>IF('Proposta Comercial'!I77="","",'Proposta Comercial'!I77)</f>
        <v/>
      </c>
      <c r="D79" s="22" t="str">
        <f>IF('Proposta Comercial'!J77="","",'Proposta Comercial'!J77)</f>
        <v/>
      </c>
      <c r="E79" s="110" t="str">
        <f>IF('Proposta Comercial'!K77="","",'Proposta Comercial'!K77)</f>
        <v/>
      </c>
      <c r="F79" s="78"/>
      <c r="G79" s="83"/>
      <c r="H79" s="47">
        <v>0</v>
      </c>
      <c r="I79" s="48">
        <v>0</v>
      </c>
      <c r="J79" s="33"/>
      <c r="K79" s="33"/>
      <c r="L79" s="33"/>
      <c r="M79" s="33"/>
      <c r="N79" s="33"/>
      <c r="O79" s="33"/>
      <c r="P79" s="33"/>
      <c r="Q79" s="33"/>
      <c r="R79" s="33"/>
      <c r="S79" s="33"/>
      <c r="T79" s="33"/>
      <c r="U79" s="33"/>
      <c r="V79" s="33"/>
      <c r="W79" s="33"/>
      <c r="X79" s="33"/>
      <c r="Y79" s="33"/>
      <c r="Z79" s="33"/>
    </row>
    <row r="80" spans="1:26" ht="14.25" customHeight="1" x14ac:dyDescent="0.35">
      <c r="A80" s="22" t="str">
        <f>IF('TDR Técnica'!A94="","",'TDR Técnica'!A94)</f>
        <v/>
      </c>
      <c r="B80" s="22" t="str">
        <f>IF('TDR Técnica'!B94="","",'TDR Técnica'!B94)</f>
        <v/>
      </c>
      <c r="C80" s="46" t="str">
        <f>IF('Proposta Comercial'!I78="","",'Proposta Comercial'!I78)</f>
        <v/>
      </c>
      <c r="D80" s="22" t="str">
        <f>IF('Proposta Comercial'!J78="","",'Proposta Comercial'!J78)</f>
        <v/>
      </c>
      <c r="E80" s="110" t="str">
        <f>IF('Proposta Comercial'!K78="","",'Proposta Comercial'!K78)</f>
        <v/>
      </c>
      <c r="F80" s="78"/>
      <c r="G80" s="83"/>
      <c r="H80" s="47">
        <v>0</v>
      </c>
      <c r="I80" s="48">
        <v>0</v>
      </c>
      <c r="J80" s="33"/>
      <c r="K80" s="33"/>
      <c r="L80" s="33"/>
      <c r="M80" s="33"/>
      <c r="N80" s="33"/>
      <c r="O80" s="33"/>
      <c r="P80" s="33"/>
      <c r="Q80" s="33"/>
      <c r="R80" s="33"/>
      <c r="S80" s="33"/>
      <c r="T80" s="33"/>
      <c r="U80" s="33"/>
      <c r="V80" s="33"/>
      <c r="W80" s="33"/>
      <c r="X80" s="33"/>
      <c r="Y80" s="33"/>
      <c r="Z80" s="33"/>
    </row>
    <row r="81" spans="1:26" ht="14.25" customHeight="1" x14ac:dyDescent="0.35">
      <c r="A81" s="22" t="str">
        <f>IF('TDR Técnica'!A95="","",'TDR Técnica'!A95)</f>
        <v/>
      </c>
      <c r="B81" s="22" t="str">
        <f>IF('TDR Técnica'!B95="","",'TDR Técnica'!B95)</f>
        <v/>
      </c>
      <c r="C81" s="46" t="str">
        <f>IF('Proposta Comercial'!I79="","",'Proposta Comercial'!I79)</f>
        <v/>
      </c>
      <c r="D81" s="22" t="str">
        <f>IF('Proposta Comercial'!J79="","",'Proposta Comercial'!J79)</f>
        <v/>
      </c>
      <c r="E81" s="110" t="str">
        <f>IF('Proposta Comercial'!K79="","",'Proposta Comercial'!K79)</f>
        <v/>
      </c>
      <c r="F81" s="78"/>
      <c r="G81" s="83"/>
      <c r="H81" s="47">
        <v>0</v>
      </c>
      <c r="I81" s="48">
        <v>0</v>
      </c>
      <c r="J81" s="33"/>
      <c r="K81" s="33"/>
      <c r="L81" s="33"/>
      <c r="M81" s="33"/>
      <c r="N81" s="33"/>
      <c r="O81" s="33"/>
      <c r="P81" s="33"/>
      <c r="Q81" s="33"/>
      <c r="R81" s="33"/>
      <c r="S81" s="33"/>
      <c r="T81" s="33"/>
      <c r="U81" s="33"/>
      <c r="V81" s="33"/>
      <c r="W81" s="33"/>
      <c r="X81" s="33"/>
      <c r="Y81" s="33"/>
      <c r="Z81" s="33"/>
    </row>
    <row r="82" spans="1:26" ht="14.25" customHeight="1" x14ac:dyDescent="0.35">
      <c r="A82" s="22" t="str">
        <f>IF('TDR Técnica'!A96="","",'TDR Técnica'!A96)</f>
        <v/>
      </c>
      <c r="B82" s="22" t="str">
        <f>IF('TDR Técnica'!B96="","",'TDR Técnica'!B96)</f>
        <v/>
      </c>
      <c r="C82" s="46" t="str">
        <f>IF('Proposta Comercial'!I80="","",'Proposta Comercial'!I80)</f>
        <v/>
      </c>
      <c r="D82" s="22" t="str">
        <f>IF('Proposta Comercial'!J80="","",'Proposta Comercial'!J80)</f>
        <v/>
      </c>
      <c r="E82" s="110" t="str">
        <f>IF('Proposta Comercial'!K80="","",'Proposta Comercial'!K80)</f>
        <v/>
      </c>
      <c r="F82" s="78"/>
      <c r="G82" s="83"/>
      <c r="H82" s="47">
        <v>0</v>
      </c>
      <c r="I82" s="48">
        <v>0</v>
      </c>
      <c r="J82" s="33"/>
      <c r="K82" s="33"/>
      <c r="L82" s="33"/>
      <c r="M82" s="33"/>
      <c r="N82" s="33"/>
      <c r="O82" s="33"/>
      <c r="P82" s="33"/>
      <c r="Q82" s="33"/>
      <c r="R82" s="33"/>
      <c r="S82" s="33"/>
      <c r="T82" s="33"/>
      <c r="U82" s="33"/>
      <c r="V82" s="33"/>
      <c r="W82" s="33"/>
      <c r="X82" s="33"/>
      <c r="Y82" s="33"/>
      <c r="Z82" s="33"/>
    </row>
    <row r="83" spans="1:26" ht="14.25" customHeight="1" x14ac:dyDescent="0.35">
      <c r="A83" s="22" t="str">
        <f>IF('TDR Técnica'!A97="","",'TDR Técnica'!A97)</f>
        <v/>
      </c>
      <c r="B83" s="22" t="str">
        <f>IF('TDR Técnica'!B97="","",'TDR Técnica'!B97)</f>
        <v/>
      </c>
      <c r="C83" s="46" t="str">
        <f>IF('Proposta Comercial'!I81="","",'Proposta Comercial'!I81)</f>
        <v/>
      </c>
      <c r="D83" s="22" t="str">
        <f>IF('Proposta Comercial'!J81="","",'Proposta Comercial'!J81)</f>
        <v/>
      </c>
      <c r="E83" s="110" t="str">
        <f>IF('Proposta Comercial'!K81="","",'Proposta Comercial'!K81)</f>
        <v/>
      </c>
      <c r="F83" s="78"/>
      <c r="G83" s="83"/>
      <c r="H83" s="47">
        <v>0</v>
      </c>
      <c r="I83" s="48">
        <v>0</v>
      </c>
      <c r="J83" s="33"/>
      <c r="K83" s="33"/>
      <c r="L83" s="33"/>
      <c r="M83" s="33"/>
      <c r="N83" s="33"/>
      <c r="O83" s="33"/>
      <c r="P83" s="33"/>
      <c r="Q83" s="33"/>
      <c r="R83" s="33"/>
      <c r="S83" s="33"/>
      <c r="T83" s="33"/>
      <c r="U83" s="33"/>
      <c r="V83" s="33"/>
      <c r="W83" s="33"/>
      <c r="X83" s="33"/>
      <c r="Y83" s="33"/>
      <c r="Z83" s="33"/>
    </row>
    <row r="84" spans="1:26" ht="14.25" customHeight="1" x14ac:dyDescent="0.35">
      <c r="A84" s="22" t="str">
        <f>IF('TDR Técnica'!A98="","",'TDR Técnica'!A98)</f>
        <v/>
      </c>
      <c r="B84" s="22" t="str">
        <f>IF('TDR Técnica'!B98="","",'TDR Técnica'!B98)</f>
        <v/>
      </c>
      <c r="C84" s="46" t="str">
        <f>IF('Proposta Comercial'!I82="","",'Proposta Comercial'!I82)</f>
        <v/>
      </c>
      <c r="D84" s="22" t="str">
        <f>IF('Proposta Comercial'!J82="","",'Proposta Comercial'!J82)</f>
        <v/>
      </c>
      <c r="E84" s="110" t="str">
        <f>IF('Proposta Comercial'!K82="","",'Proposta Comercial'!K82)</f>
        <v/>
      </c>
      <c r="F84" s="78"/>
      <c r="G84" s="83"/>
      <c r="H84" s="47">
        <v>0</v>
      </c>
      <c r="I84" s="48">
        <v>0</v>
      </c>
      <c r="J84" s="33"/>
      <c r="K84" s="33"/>
      <c r="L84" s="33"/>
      <c r="M84" s="33"/>
      <c r="N84" s="33"/>
      <c r="O84" s="33"/>
      <c r="P84" s="33"/>
      <c r="Q84" s="33"/>
      <c r="R84" s="33"/>
      <c r="S84" s="33"/>
      <c r="T84" s="33"/>
      <c r="U84" s="33"/>
      <c r="V84" s="33"/>
      <c r="W84" s="33"/>
      <c r="X84" s="33"/>
      <c r="Y84" s="33"/>
      <c r="Z84" s="33"/>
    </row>
    <row r="85" spans="1:26" ht="14.25" customHeight="1" x14ac:dyDescent="0.35">
      <c r="A85" s="22" t="str">
        <f>IF('TDR Técnica'!A99="","",'TDR Técnica'!A99)</f>
        <v/>
      </c>
      <c r="B85" s="22" t="str">
        <f>IF('TDR Técnica'!B99="","",'TDR Técnica'!B99)</f>
        <v/>
      </c>
      <c r="C85" s="46" t="str">
        <f>IF('Proposta Comercial'!I83="","",'Proposta Comercial'!I83)</f>
        <v/>
      </c>
      <c r="D85" s="22" t="str">
        <f>IF('Proposta Comercial'!J83="","",'Proposta Comercial'!J83)</f>
        <v/>
      </c>
      <c r="E85" s="110" t="str">
        <f>IF('Proposta Comercial'!K83="","",'Proposta Comercial'!K83)</f>
        <v/>
      </c>
      <c r="F85" s="78"/>
      <c r="G85" s="83"/>
      <c r="H85" s="47">
        <v>0</v>
      </c>
      <c r="I85" s="48">
        <v>0</v>
      </c>
      <c r="J85" s="33"/>
      <c r="K85" s="33"/>
      <c r="L85" s="33"/>
      <c r="M85" s="33"/>
      <c r="N85" s="33"/>
      <c r="O85" s="33"/>
      <c r="P85" s="33"/>
      <c r="Q85" s="33"/>
      <c r="R85" s="33"/>
      <c r="S85" s="33"/>
      <c r="T85" s="33"/>
      <c r="U85" s="33"/>
      <c r="V85" s="33"/>
      <c r="W85" s="33"/>
      <c r="X85" s="33"/>
      <c r="Y85" s="33"/>
      <c r="Z85" s="33"/>
    </row>
    <row r="86" spans="1:26" ht="14.25" customHeight="1" x14ac:dyDescent="0.35">
      <c r="A86" s="22" t="str">
        <f>IF('TDR Técnica'!A100="","",'TDR Técnica'!A100)</f>
        <v/>
      </c>
      <c r="B86" s="22" t="str">
        <f>IF('TDR Técnica'!B100="","",'TDR Técnica'!B100)</f>
        <v/>
      </c>
      <c r="C86" s="46" t="str">
        <f>IF('Proposta Comercial'!I84="","",'Proposta Comercial'!I84)</f>
        <v/>
      </c>
      <c r="D86" s="22" t="str">
        <f>IF('Proposta Comercial'!J84="","",'Proposta Comercial'!J84)</f>
        <v/>
      </c>
      <c r="E86" s="110" t="str">
        <f>IF('Proposta Comercial'!K84="","",'Proposta Comercial'!K84)</f>
        <v/>
      </c>
      <c r="F86" s="78"/>
      <c r="G86" s="83"/>
      <c r="H86" s="47">
        <v>0</v>
      </c>
      <c r="I86" s="48">
        <v>0</v>
      </c>
      <c r="J86" s="33"/>
      <c r="K86" s="33"/>
      <c r="L86" s="33"/>
      <c r="M86" s="33"/>
      <c r="N86" s="33"/>
      <c r="O86" s="33"/>
      <c r="P86" s="33"/>
      <c r="Q86" s="33"/>
      <c r="R86" s="33"/>
      <c r="S86" s="33"/>
      <c r="T86" s="33"/>
      <c r="U86" s="33"/>
      <c r="V86" s="33"/>
      <c r="W86" s="33"/>
      <c r="X86" s="33"/>
      <c r="Y86" s="33"/>
      <c r="Z86" s="33"/>
    </row>
    <row r="87" spans="1:26" ht="14.25" customHeight="1" x14ac:dyDescent="0.35">
      <c r="A87" s="22" t="str">
        <f>IF('TDR Técnica'!A101="","",'TDR Técnica'!A101)</f>
        <v/>
      </c>
      <c r="B87" s="22" t="str">
        <f>IF('TDR Técnica'!B101="","",'TDR Técnica'!B101)</f>
        <v/>
      </c>
      <c r="C87" s="46" t="str">
        <f>IF('Proposta Comercial'!I85="","",'Proposta Comercial'!I85)</f>
        <v/>
      </c>
      <c r="D87" s="22" t="str">
        <f>IF('Proposta Comercial'!J85="","",'Proposta Comercial'!J85)</f>
        <v/>
      </c>
      <c r="E87" s="110" t="str">
        <f>IF('Proposta Comercial'!K85="","",'Proposta Comercial'!K85)</f>
        <v/>
      </c>
      <c r="F87" s="78"/>
      <c r="G87" s="83"/>
      <c r="H87" s="47">
        <v>0</v>
      </c>
      <c r="I87" s="48">
        <v>0</v>
      </c>
      <c r="J87" s="33"/>
      <c r="K87" s="33"/>
      <c r="L87" s="33"/>
      <c r="M87" s="33"/>
      <c r="N87" s="33"/>
      <c r="O87" s="33"/>
      <c r="P87" s="33"/>
      <c r="Q87" s="33"/>
      <c r="R87" s="33"/>
      <c r="S87" s="33"/>
      <c r="T87" s="33"/>
      <c r="U87" s="33"/>
      <c r="V87" s="33"/>
      <c r="W87" s="33"/>
      <c r="X87" s="33"/>
      <c r="Y87" s="33"/>
      <c r="Z87" s="33"/>
    </row>
    <row r="88" spans="1:26" ht="14.25" customHeight="1" x14ac:dyDescent="0.35">
      <c r="A88" s="22" t="str">
        <f>IF('TDR Técnica'!A102="","",'TDR Técnica'!A102)</f>
        <v/>
      </c>
      <c r="B88" s="22" t="str">
        <f>IF('TDR Técnica'!B102="","",'TDR Técnica'!B102)</f>
        <v/>
      </c>
      <c r="C88" s="46" t="str">
        <f>IF('Proposta Comercial'!I86="","",'Proposta Comercial'!I86)</f>
        <v/>
      </c>
      <c r="D88" s="22" t="str">
        <f>IF('Proposta Comercial'!J86="","",'Proposta Comercial'!J86)</f>
        <v/>
      </c>
      <c r="E88" s="110" t="str">
        <f>IF('Proposta Comercial'!K86="","",'Proposta Comercial'!K86)</f>
        <v/>
      </c>
      <c r="F88" s="78"/>
      <c r="G88" s="83"/>
      <c r="H88" s="47">
        <v>0</v>
      </c>
      <c r="I88" s="48">
        <v>0</v>
      </c>
      <c r="J88" s="33"/>
      <c r="K88" s="33"/>
      <c r="L88" s="33"/>
      <c r="M88" s="33"/>
      <c r="N88" s="33"/>
      <c r="O88" s="33"/>
      <c r="P88" s="33"/>
      <c r="Q88" s="33"/>
      <c r="R88" s="33"/>
      <c r="S88" s="33"/>
      <c r="T88" s="33"/>
      <c r="U88" s="33"/>
      <c r="V88" s="33"/>
      <c r="W88" s="33"/>
      <c r="X88" s="33"/>
      <c r="Y88" s="33"/>
      <c r="Z88" s="33"/>
    </row>
    <row r="89" spans="1:26" ht="14.25" customHeight="1" x14ac:dyDescent="0.35">
      <c r="A89" s="22" t="str">
        <f>IF('TDR Técnica'!A103="","",'TDR Técnica'!A103)</f>
        <v/>
      </c>
      <c r="B89" s="22" t="str">
        <f>IF('TDR Técnica'!B103="","",'TDR Técnica'!B103)</f>
        <v/>
      </c>
      <c r="C89" s="46" t="str">
        <f>IF('Proposta Comercial'!I87="","",'Proposta Comercial'!I87)</f>
        <v/>
      </c>
      <c r="D89" s="22" t="str">
        <f>IF('Proposta Comercial'!J87="","",'Proposta Comercial'!J87)</f>
        <v/>
      </c>
      <c r="E89" s="110" t="str">
        <f>IF('Proposta Comercial'!K87="","",'Proposta Comercial'!K87)</f>
        <v/>
      </c>
      <c r="F89" s="78"/>
      <c r="G89" s="83"/>
      <c r="H89" s="47">
        <v>0</v>
      </c>
      <c r="I89" s="48">
        <v>0</v>
      </c>
      <c r="J89" s="33"/>
      <c r="K89" s="33"/>
      <c r="L89" s="33"/>
      <c r="M89" s="33"/>
      <c r="N89" s="33"/>
      <c r="O89" s="33"/>
      <c r="P89" s="33"/>
      <c r="Q89" s="33"/>
      <c r="R89" s="33"/>
      <c r="S89" s="33"/>
      <c r="T89" s="33"/>
      <c r="U89" s="33"/>
      <c r="V89" s="33"/>
      <c r="W89" s="33"/>
      <c r="X89" s="33"/>
      <c r="Y89" s="33"/>
      <c r="Z89" s="33"/>
    </row>
    <row r="90" spans="1:26" ht="14.25" customHeight="1" x14ac:dyDescent="0.35">
      <c r="A90" s="22" t="str">
        <f>IF('TDR Técnica'!A104="","",'TDR Técnica'!A104)</f>
        <v/>
      </c>
      <c r="B90" s="22" t="str">
        <f>IF('TDR Técnica'!B104="","",'TDR Técnica'!B104)</f>
        <v/>
      </c>
      <c r="C90" s="46" t="str">
        <f>IF('Proposta Comercial'!I88="","",'Proposta Comercial'!I88)</f>
        <v/>
      </c>
      <c r="D90" s="22" t="str">
        <f>IF('Proposta Comercial'!J88="","",'Proposta Comercial'!J88)</f>
        <v/>
      </c>
      <c r="E90" s="110" t="str">
        <f>IF('Proposta Comercial'!K88="","",'Proposta Comercial'!K88)</f>
        <v/>
      </c>
      <c r="F90" s="78"/>
      <c r="G90" s="83"/>
      <c r="H90" s="47">
        <v>0</v>
      </c>
      <c r="I90" s="48">
        <v>0</v>
      </c>
      <c r="J90" s="33"/>
      <c r="K90" s="33"/>
      <c r="L90" s="33"/>
      <c r="M90" s="33"/>
      <c r="N90" s="33"/>
      <c r="O90" s="33"/>
      <c r="P90" s="33"/>
      <c r="Q90" s="33"/>
      <c r="R90" s="33"/>
      <c r="S90" s="33"/>
      <c r="T90" s="33"/>
      <c r="U90" s="33"/>
      <c r="V90" s="33"/>
      <c r="W90" s="33"/>
      <c r="X90" s="33"/>
      <c r="Y90" s="33"/>
      <c r="Z90" s="33"/>
    </row>
    <row r="91" spans="1:26" ht="14.25" customHeight="1" x14ac:dyDescent="0.35">
      <c r="A91" s="22" t="str">
        <f>IF('TDR Técnica'!A105="","",'TDR Técnica'!A105)</f>
        <v/>
      </c>
      <c r="B91" s="22" t="str">
        <f>IF('TDR Técnica'!B105="","",'TDR Técnica'!B105)</f>
        <v/>
      </c>
      <c r="C91" s="46" t="str">
        <f>IF('Proposta Comercial'!I89="","",'Proposta Comercial'!I89)</f>
        <v/>
      </c>
      <c r="D91" s="22" t="str">
        <f>IF('Proposta Comercial'!J89="","",'Proposta Comercial'!J89)</f>
        <v/>
      </c>
      <c r="E91" s="110" t="str">
        <f>IF('Proposta Comercial'!K89="","",'Proposta Comercial'!K89)</f>
        <v/>
      </c>
      <c r="F91" s="78"/>
      <c r="G91" s="83"/>
      <c r="H91" s="47">
        <v>0</v>
      </c>
      <c r="I91" s="48">
        <v>0</v>
      </c>
      <c r="J91" s="33"/>
      <c r="K91" s="33"/>
      <c r="L91" s="33"/>
      <c r="M91" s="33"/>
      <c r="N91" s="33"/>
      <c r="O91" s="33"/>
      <c r="P91" s="33"/>
      <c r="Q91" s="33"/>
      <c r="R91" s="33"/>
      <c r="S91" s="33"/>
      <c r="T91" s="33"/>
      <c r="U91" s="33"/>
      <c r="V91" s="33"/>
      <c r="W91" s="33"/>
      <c r="X91" s="33"/>
      <c r="Y91" s="33"/>
      <c r="Z91" s="33"/>
    </row>
    <row r="92" spans="1:26" ht="14.25" customHeight="1" x14ac:dyDescent="0.35">
      <c r="A92" s="22" t="str">
        <f>IF('TDR Técnica'!A106="","",'TDR Técnica'!A106)</f>
        <v/>
      </c>
      <c r="B92" s="22" t="str">
        <f>IF('TDR Técnica'!B106="","",'TDR Técnica'!B106)</f>
        <v/>
      </c>
      <c r="C92" s="46" t="str">
        <f>IF('Proposta Comercial'!I90="","",'Proposta Comercial'!I90)</f>
        <v/>
      </c>
      <c r="D92" s="22" t="str">
        <f>IF('Proposta Comercial'!J90="","",'Proposta Comercial'!J90)</f>
        <v/>
      </c>
      <c r="E92" s="110" t="str">
        <f>IF('Proposta Comercial'!K90="","",'Proposta Comercial'!K90)</f>
        <v/>
      </c>
      <c r="F92" s="78"/>
      <c r="G92" s="83"/>
      <c r="H92" s="47">
        <v>0</v>
      </c>
      <c r="I92" s="48">
        <v>0</v>
      </c>
      <c r="J92" s="33"/>
      <c r="K92" s="33"/>
      <c r="L92" s="33"/>
      <c r="M92" s="33"/>
      <c r="N92" s="33"/>
      <c r="O92" s="33"/>
      <c r="P92" s="33"/>
      <c r="Q92" s="33"/>
      <c r="R92" s="33"/>
      <c r="S92" s="33"/>
      <c r="T92" s="33"/>
      <c r="U92" s="33"/>
      <c r="V92" s="33"/>
      <c r="W92" s="33"/>
      <c r="X92" s="33"/>
      <c r="Y92" s="33"/>
      <c r="Z92" s="33"/>
    </row>
    <row r="93" spans="1:26" ht="14.25" customHeight="1" x14ac:dyDescent="0.35">
      <c r="A93" s="22" t="str">
        <f>IF('TDR Técnica'!A107="","",'TDR Técnica'!A107)</f>
        <v/>
      </c>
      <c r="B93" s="22" t="str">
        <f>IF('TDR Técnica'!B107="","",'TDR Técnica'!B107)</f>
        <v/>
      </c>
      <c r="C93" s="46" t="str">
        <f>IF('Proposta Comercial'!I91="","",'Proposta Comercial'!I91)</f>
        <v/>
      </c>
      <c r="D93" s="22" t="str">
        <f>IF('Proposta Comercial'!J91="","",'Proposta Comercial'!J91)</f>
        <v/>
      </c>
      <c r="E93" s="110" t="str">
        <f>IF('Proposta Comercial'!K91="","",'Proposta Comercial'!K91)</f>
        <v/>
      </c>
      <c r="F93" s="78"/>
      <c r="G93" s="83"/>
      <c r="H93" s="47">
        <v>0</v>
      </c>
      <c r="I93" s="48">
        <v>0</v>
      </c>
      <c r="J93" s="33"/>
      <c r="K93" s="33"/>
      <c r="L93" s="33"/>
      <c r="M93" s="33"/>
      <c r="N93" s="33"/>
      <c r="O93" s="33"/>
      <c r="P93" s="33"/>
      <c r="Q93" s="33"/>
      <c r="R93" s="33"/>
      <c r="S93" s="33"/>
      <c r="T93" s="33"/>
      <c r="U93" s="33"/>
      <c r="V93" s="33"/>
      <c r="W93" s="33"/>
      <c r="X93" s="33"/>
      <c r="Y93" s="33"/>
      <c r="Z93" s="33"/>
    </row>
    <row r="94" spans="1:26" ht="14.25" customHeight="1" x14ac:dyDescent="0.35">
      <c r="A94" s="22" t="str">
        <f>IF('TDR Técnica'!A108="","",'TDR Técnica'!A108)</f>
        <v/>
      </c>
      <c r="B94" s="22" t="str">
        <f>IF('TDR Técnica'!B108="","",'TDR Técnica'!B108)</f>
        <v/>
      </c>
      <c r="C94" s="46" t="str">
        <f>IF('Proposta Comercial'!I92="","",'Proposta Comercial'!I92)</f>
        <v/>
      </c>
      <c r="D94" s="22" t="str">
        <f>IF('Proposta Comercial'!J92="","",'Proposta Comercial'!J92)</f>
        <v/>
      </c>
      <c r="E94" s="110" t="str">
        <f>IF('Proposta Comercial'!K92="","",'Proposta Comercial'!K92)</f>
        <v/>
      </c>
      <c r="F94" s="78"/>
      <c r="G94" s="83"/>
      <c r="H94" s="47">
        <v>0</v>
      </c>
      <c r="I94" s="48">
        <v>0</v>
      </c>
      <c r="J94" s="33"/>
      <c r="K94" s="33"/>
      <c r="L94" s="33"/>
      <c r="M94" s="33"/>
      <c r="N94" s="33"/>
      <c r="O94" s="33"/>
      <c r="P94" s="33"/>
      <c r="Q94" s="33"/>
      <c r="R94" s="33"/>
      <c r="S94" s="33"/>
      <c r="T94" s="33"/>
      <c r="U94" s="33"/>
      <c r="V94" s="33"/>
      <c r="W94" s="33"/>
      <c r="X94" s="33"/>
      <c r="Y94" s="33"/>
      <c r="Z94" s="33"/>
    </row>
    <row r="95" spans="1:26" ht="14.25" customHeight="1" x14ac:dyDescent="0.35">
      <c r="A95" s="22" t="str">
        <f>IF('TDR Técnica'!A109="","",'TDR Técnica'!A109)</f>
        <v/>
      </c>
      <c r="B95" s="22" t="str">
        <f>IF('TDR Técnica'!B109="","",'TDR Técnica'!B109)</f>
        <v/>
      </c>
      <c r="C95" s="46" t="str">
        <f>IF('Proposta Comercial'!I93="","",'Proposta Comercial'!I93)</f>
        <v/>
      </c>
      <c r="D95" s="22" t="str">
        <f>IF('Proposta Comercial'!J93="","",'Proposta Comercial'!J93)</f>
        <v/>
      </c>
      <c r="E95" s="110" t="str">
        <f>IF('Proposta Comercial'!K93="","",'Proposta Comercial'!K93)</f>
        <v/>
      </c>
      <c r="F95" s="78"/>
      <c r="G95" s="83"/>
      <c r="H95" s="47">
        <v>0</v>
      </c>
      <c r="I95" s="48">
        <v>0</v>
      </c>
      <c r="J95" s="33"/>
      <c r="K95" s="33"/>
      <c r="L95" s="33"/>
      <c r="M95" s="33"/>
      <c r="N95" s="33"/>
      <c r="O95" s="33"/>
      <c r="P95" s="33"/>
      <c r="Q95" s="33"/>
      <c r="R95" s="33"/>
      <c r="S95" s="33"/>
      <c r="T95" s="33"/>
      <c r="U95" s="33"/>
      <c r="V95" s="33"/>
      <c r="W95" s="33"/>
      <c r="X95" s="33"/>
      <c r="Y95" s="33"/>
      <c r="Z95" s="33"/>
    </row>
    <row r="96" spans="1:26" ht="14.25" customHeight="1" x14ac:dyDescent="0.35">
      <c r="A96" s="22" t="str">
        <f>IF('TDR Técnica'!A110="","",'TDR Técnica'!A110)</f>
        <v/>
      </c>
      <c r="B96" s="22" t="str">
        <f>IF('TDR Técnica'!B110="","",'TDR Técnica'!B110)</f>
        <v/>
      </c>
      <c r="C96" s="46" t="str">
        <f>IF('Proposta Comercial'!I94="","",'Proposta Comercial'!I94)</f>
        <v/>
      </c>
      <c r="D96" s="22" t="str">
        <f>IF('Proposta Comercial'!J94="","",'Proposta Comercial'!J94)</f>
        <v/>
      </c>
      <c r="E96" s="110" t="str">
        <f>IF('Proposta Comercial'!K94="","",'Proposta Comercial'!K94)</f>
        <v/>
      </c>
      <c r="F96" s="78"/>
      <c r="G96" s="83"/>
      <c r="H96" s="47">
        <v>0</v>
      </c>
      <c r="I96" s="48">
        <v>0</v>
      </c>
      <c r="J96" s="33"/>
      <c r="K96" s="33"/>
      <c r="L96" s="33"/>
      <c r="M96" s="33"/>
      <c r="N96" s="33"/>
      <c r="O96" s="33"/>
      <c r="P96" s="33"/>
      <c r="Q96" s="33"/>
      <c r="R96" s="33"/>
      <c r="S96" s="33"/>
      <c r="T96" s="33"/>
      <c r="U96" s="33"/>
      <c r="V96" s="33"/>
      <c r="W96" s="33"/>
      <c r="X96" s="33"/>
      <c r="Y96" s="33"/>
      <c r="Z96" s="33"/>
    </row>
    <row r="97" spans="1:26" ht="14.25" customHeight="1" x14ac:dyDescent="0.35">
      <c r="A97" s="22" t="str">
        <f>IF('TDR Técnica'!A111="","",'TDR Técnica'!A111)</f>
        <v/>
      </c>
      <c r="B97" s="22" t="str">
        <f>IF('TDR Técnica'!B111="","",'TDR Técnica'!B111)</f>
        <v/>
      </c>
      <c r="C97" s="46" t="str">
        <f>IF('Proposta Comercial'!I95="","",'Proposta Comercial'!I95)</f>
        <v/>
      </c>
      <c r="D97" s="22" t="str">
        <f>IF('Proposta Comercial'!J95="","",'Proposta Comercial'!J95)</f>
        <v/>
      </c>
      <c r="E97" s="110" t="str">
        <f>IF('Proposta Comercial'!K95="","",'Proposta Comercial'!K95)</f>
        <v/>
      </c>
      <c r="F97" s="78"/>
      <c r="G97" s="83"/>
      <c r="H97" s="47">
        <v>0</v>
      </c>
      <c r="I97" s="48">
        <v>0</v>
      </c>
      <c r="J97" s="33"/>
      <c r="K97" s="33"/>
      <c r="L97" s="33"/>
      <c r="M97" s="33"/>
      <c r="N97" s="33"/>
      <c r="O97" s="33"/>
      <c r="P97" s="33"/>
      <c r="Q97" s="33"/>
      <c r="R97" s="33"/>
      <c r="S97" s="33"/>
      <c r="T97" s="33"/>
      <c r="U97" s="33"/>
      <c r="V97" s="33"/>
      <c r="W97" s="33"/>
      <c r="X97" s="33"/>
      <c r="Y97" s="33"/>
      <c r="Z97" s="33"/>
    </row>
    <row r="98" spans="1:26" ht="14.25" customHeight="1" x14ac:dyDescent="0.35">
      <c r="A98" s="22" t="str">
        <f>IF('TDR Técnica'!A112="","",'TDR Técnica'!A112)</f>
        <v/>
      </c>
      <c r="B98" s="22" t="str">
        <f>IF('TDR Técnica'!B112="","",'TDR Técnica'!B112)</f>
        <v/>
      </c>
      <c r="C98" s="46" t="str">
        <f>IF('Proposta Comercial'!I96="","",'Proposta Comercial'!I96)</f>
        <v/>
      </c>
      <c r="D98" s="22" t="str">
        <f>IF('Proposta Comercial'!J96="","",'Proposta Comercial'!J96)</f>
        <v/>
      </c>
      <c r="E98" s="110" t="str">
        <f>IF('Proposta Comercial'!K96="","",'Proposta Comercial'!K96)</f>
        <v/>
      </c>
      <c r="F98" s="78"/>
      <c r="G98" s="83"/>
      <c r="H98" s="47">
        <v>0</v>
      </c>
      <c r="I98" s="48">
        <v>0</v>
      </c>
      <c r="J98" s="33"/>
      <c r="K98" s="33"/>
      <c r="L98" s="33"/>
      <c r="M98" s="33"/>
      <c r="N98" s="33"/>
      <c r="O98" s="33"/>
      <c r="P98" s="33"/>
      <c r="Q98" s="33"/>
      <c r="R98" s="33"/>
      <c r="S98" s="33"/>
      <c r="T98" s="33"/>
      <c r="U98" s="33"/>
      <c r="V98" s="33"/>
      <c r="W98" s="33"/>
      <c r="X98" s="33"/>
      <c r="Y98" s="33"/>
      <c r="Z98" s="33"/>
    </row>
    <row r="99" spans="1:26" ht="14.25" customHeight="1" x14ac:dyDescent="0.35">
      <c r="A99" s="22" t="str">
        <f>IF('TDR Técnica'!A113="","",'TDR Técnica'!A113)</f>
        <v/>
      </c>
      <c r="B99" s="22" t="str">
        <f>IF('TDR Técnica'!B113="","",'TDR Técnica'!B113)</f>
        <v/>
      </c>
      <c r="C99" s="46" t="str">
        <f>IF('Proposta Comercial'!I97="","",'Proposta Comercial'!I97)</f>
        <v/>
      </c>
      <c r="D99" s="22" t="str">
        <f>IF('Proposta Comercial'!J97="","",'Proposta Comercial'!J97)</f>
        <v/>
      </c>
      <c r="E99" s="110" t="str">
        <f>IF('Proposta Comercial'!K97="","",'Proposta Comercial'!K97)</f>
        <v/>
      </c>
      <c r="F99" s="78"/>
      <c r="G99" s="83"/>
      <c r="H99" s="47">
        <v>0</v>
      </c>
      <c r="I99" s="48">
        <v>0</v>
      </c>
      <c r="J99" s="33"/>
      <c r="K99" s="33"/>
      <c r="L99" s="33"/>
      <c r="M99" s="33"/>
      <c r="N99" s="33"/>
      <c r="O99" s="33"/>
      <c r="P99" s="33"/>
      <c r="Q99" s="33"/>
      <c r="R99" s="33"/>
      <c r="S99" s="33"/>
      <c r="T99" s="33"/>
      <c r="U99" s="33"/>
      <c r="V99" s="33"/>
      <c r="W99" s="33"/>
      <c r="X99" s="33"/>
      <c r="Y99" s="33"/>
      <c r="Z99" s="33"/>
    </row>
    <row r="100" spans="1:26" ht="14.25" customHeight="1" x14ac:dyDescent="0.35">
      <c r="A100" s="22" t="str">
        <f>IF('TDR Técnica'!A114="","",'TDR Técnica'!A114)</f>
        <v/>
      </c>
      <c r="B100" s="22" t="str">
        <f>IF('TDR Técnica'!B114="","",'TDR Técnica'!B114)</f>
        <v/>
      </c>
      <c r="C100" s="46" t="str">
        <f>IF('Proposta Comercial'!I98="","",'Proposta Comercial'!I98)</f>
        <v/>
      </c>
      <c r="D100" s="22" t="str">
        <f>IF('Proposta Comercial'!J98="","",'Proposta Comercial'!J98)</f>
        <v/>
      </c>
      <c r="E100" s="110" t="str">
        <f>IF('Proposta Comercial'!K98="","",'Proposta Comercial'!K98)</f>
        <v/>
      </c>
      <c r="F100" s="78"/>
      <c r="G100" s="83"/>
      <c r="H100" s="47">
        <v>0</v>
      </c>
      <c r="I100" s="48">
        <v>0</v>
      </c>
      <c r="J100" s="33"/>
      <c r="K100" s="33"/>
      <c r="L100" s="33"/>
      <c r="M100" s="33"/>
      <c r="N100" s="33"/>
      <c r="O100" s="33"/>
      <c r="P100" s="33"/>
      <c r="Q100" s="33"/>
      <c r="R100" s="33"/>
      <c r="S100" s="33"/>
      <c r="T100" s="33"/>
      <c r="U100" s="33"/>
      <c r="V100" s="33"/>
      <c r="W100" s="33"/>
      <c r="X100" s="33"/>
      <c r="Y100" s="33"/>
      <c r="Z100" s="33"/>
    </row>
    <row r="101" spans="1:26" ht="14.25" customHeight="1" x14ac:dyDescent="0.35">
      <c r="A101" s="22" t="str">
        <f>IF('TDR Técnica'!A115="","",'TDR Técnica'!A115)</f>
        <v/>
      </c>
      <c r="B101" s="22" t="str">
        <f>IF('TDR Técnica'!B115="","",'TDR Técnica'!B115)</f>
        <v/>
      </c>
      <c r="C101" s="46" t="str">
        <f>IF('Proposta Comercial'!I99="","",'Proposta Comercial'!I99)</f>
        <v/>
      </c>
      <c r="D101" s="22" t="str">
        <f>IF('Proposta Comercial'!J99="","",'Proposta Comercial'!J99)</f>
        <v/>
      </c>
      <c r="E101" s="110" t="str">
        <f>IF('Proposta Comercial'!K99="","",'Proposta Comercial'!K99)</f>
        <v/>
      </c>
      <c r="F101" s="78"/>
      <c r="G101" s="83"/>
      <c r="H101" s="47">
        <v>0</v>
      </c>
      <c r="I101" s="48">
        <v>0</v>
      </c>
      <c r="J101" s="33"/>
      <c r="K101" s="33"/>
      <c r="L101" s="33"/>
      <c r="M101" s="33"/>
      <c r="N101" s="33"/>
      <c r="O101" s="33"/>
      <c r="P101" s="33"/>
      <c r="Q101" s="33"/>
      <c r="R101" s="33"/>
      <c r="S101" s="33"/>
      <c r="T101" s="33"/>
      <c r="U101" s="33"/>
      <c r="V101" s="33"/>
      <c r="W101" s="33"/>
      <c r="X101" s="33"/>
      <c r="Y101" s="33"/>
      <c r="Z101" s="33"/>
    </row>
    <row r="102" spans="1:26" ht="14.25" customHeight="1" x14ac:dyDescent="0.35">
      <c r="A102" s="22" t="str">
        <f>IF('TDR Técnica'!A116="","",'TDR Técnica'!A116)</f>
        <v/>
      </c>
      <c r="B102" s="22" t="str">
        <f>IF('TDR Técnica'!B116="","",'TDR Técnica'!B116)</f>
        <v/>
      </c>
      <c r="C102" s="46" t="str">
        <f>IF('Proposta Comercial'!I100="","",'Proposta Comercial'!I100)</f>
        <v/>
      </c>
      <c r="D102" s="22" t="str">
        <f>IF('Proposta Comercial'!J100="","",'Proposta Comercial'!J100)</f>
        <v/>
      </c>
      <c r="E102" s="110" t="str">
        <f>IF('Proposta Comercial'!K100="","",'Proposta Comercial'!K100)</f>
        <v/>
      </c>
      <c r="F102" s="78"/>
      <c r="G102" s="83"/>
      <c r="H102" s="47">
        <v>0</v>
      </c>
      <c r="I102" s="48">
        <v>0</v>
      </c>
      <c r="J102" s="33"/>
      <c r="K102" s="33"/>
      <c r="L102" s="33"/>
      <c r="M102" s="33"/>
      <c r="N102" s="33"/>
      <c r="O102" s="33"/>
      <c r="P102" s="33"/>
      <c r="Q102" s="33"/>
      <c r="R102" s="33"/>
      <c r="S102" s="33"/>
      <c r="T102" s="33"/>
      <c r="U102" s="33"/>
      <c r="V102" s="33"/>
      <c r="W102" s="33"/>
      <c r="X102" s="33"/>
      <c r="Y102" s="33"/>
      <c r="Z102" s="33"/>
    </row>
    <row r="103" spans="1:26" ht="14.25" customHeight="1" x14ac:dyDescent="0.35">
      <c r="A103" s="22" t="str">
        <f>IF('TDR Técnica'!A117="","",'TDR Técnica'!A117)</f>
        <v/>
      </c>
      <c r="B103" s="22" t="str">
        <f>IF('TDR Técnica'!B117="","",'TDR Técnica'!B117)</f>
        <v/>
      </c>
      <c r="C103" s="46" t="str">
        <f>IF('Proposta Comercial'!I101="","",'Proposta Comercial'!I101)</f>
        <v/>
      </c>
      <c r="D103" s="22" t="str">
        <f>IF('Proposta Comercial'!J101="","",'Proposta Comercial'!J101)</f>
        <v/>
      </c>
      <c r="E103" s="110" t="str">
        <f>IF('Proposta Comercial'!K101="","",'Proposta Comercial'!K101)</f>
        <v/>
      </c>
      <c r="F103" s="78"/>
      <c r="G103" s="83"/>
      <c r="H103" s="47">
        <v>0</v>
      </c>
      <c r="I103" s="48">
        <v>0</v>
      </c>
      <c r="J103" s="33"/>
      <c r="K103" s="33"/>
      <c r="L103" s="33"/>
      <c r="M103" s="33"/>
      <c r="N103" s="33"/>
      <c r="O103" s="33"/>
      <c r="P103" s="33"/>
      <c r="Q103" s="33"/>
      <c r="R103" s="33"/>
      <c r="S103" s="33"/>
      <c r="T103" s="33"/>
      <c r="U103" s="33"/>
      <c r="V103" s="33"/>
      <c r="W103" s="33"/>
      <c r="X103" s="33"/>
      <c r="Y103" s="33"/>
      <c r="Z103" s="33"/>
    </row>
    <row r="104" spans="1:26" ht="14.25" customHeight="1" x14ac:dyDescent="0.35">
      <c r="A104" s="22" t="str">
        <f>IF('TDR Técnica'!A118="","",'TDR Técnica'!A118)</f>
        <v/>
      </c>
      <c r="B104" s="22" t="str">
        <f>IF('TDR Técnica'!B118="","",'TDR Técnica'!B118)</f>
        <v/>
      </c>
      <c r="C104" s="46" t="str">
        <f>IF('Proposta Comercial'!I102="","",'Proposta Comercial'!I102)</f>
        <v/>
      </c>
      <c r="D104" s="22" t="str">
        <f>IF('Proposta Comercial'!J102="","",'Proposta Comercial'!J102)</f>
        <v/>
      </c>
      <c r="E104" s="110" t="str">
        <f>IF('Proposta Comercial'!K102="","",'Proposta Comercial'!K102)</f>
        <v/>
      </c>
      <c r="F104" s="78"/>
      <c r="G104" s="83"/>
      <c r="H104" s="47">
        <v>0</v>
      </c>
      <c r="I104" s="48">
        <v>0</v>
      </c>
      <c r="J104" s="33"/>
      <c r="K104" s="33"/>
      <c r="L104" s="33"/>
      <c r="M104" s="33"/>
      <c r="N104" s="33"/>
      <c r="O104" s="33"/>
      <c r="P104" s="33"/>
      <c r="Q104" s="33"/>
      <c r="R104" s="33"/>
      <c r="S104" s="33"/>
      <c r="T104" s="33"/>
      <c r="U104" s="33"/>
      <c r="V104" s="33"/>
      <c r="W104" s="33"/>
      <c r="X104" s="33"/>
      <c r="Y104" s="33"/>
      <c r="Z104" s="33"/>
    </row>
    <row r="105" spans="1:26" ht="14.25" customHeight="1" x14ac:dyDescent="0.35">
      <c r="A105" s="22" t="str">
        <f>IF('TDR Técnica'!A119="","",'TDR Técnica'!A119)</f>
        <v/>
      </c>
      <c r="B105" s="22" t="str">
        <f>IF('TDR Técnica'!B119="","",'TDR Técnica'!B119)</f>
        <v/>
      </c>
      <c r="C105" s="46" t="str">
        <f>IF('Proposta Comercial'!I103="","",'Proposta Comercial'!I103)</f>
        <v/>
      </c>
      <c r="D105" s="22" t="str">
        <f>IF('Proposta Comercial'!J103="","",'Proposta Comercial'!J103)</f>
        <v/>
      </c>
      <c r="E105" s="110" t="str">
        <f>IF('Proposta Comercial'!K103="","",'Proposta Comercial'!K103)</f>
        <v/>
      </c>
      <c r="F105" s="78"/>
      <c r="G105" s="83"/>
      <c r="H105" s="47">
        <v>0</v>
      </c>
      <c r="I105" s="48">
        <v>0</v>
      </c>
      <c r="J105" s="33"/>
      <c r="K105" s="33"/>
      <c r="L105" s="33"/>
      <c r="M105" s="33"/>
      <c r="N105" s="33"/>
      <c r="O105" s="33"/>
      <c r="P105" s="33"/>
      <c r="Q105" s="33"/>
      <c r="R105" s="33"/>
      <c r="S105" s="33"/>
      <c r="T105" s="33"/>
      <c r="U105" s="33"/>
      <c r="V105" s="33"/>
      <c r="W105" s="33"/>
      <c r="X105" s="33"/>
      <c r="Y105" s="33"/>
      <c r="Z105" s="33"/>
    </row>
    <row r="106" spans="1:26" ht="14.25" customHeight="1" x14ac:dyDescent="0.3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x14ac:dyDescent="0.3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x14ac:dyDescent="0.3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x14ac:dyDescent="0.3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x14ac:dyDescent="0.3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x14ac:dyDescent="0.3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x14ac:dyDescent="0.3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x14ac:dyDescent="0.3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x14ac:dyDescent="0.3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x14ac:dyDescent="0.3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x14ac:dyDescent="0.3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x14ac:dyDescent="0.3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x14ac:dyDescent="0.3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x14ac:dyDescent="0.3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x14ac:dyDescent="0.3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x14ac:dyDescent="0.3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x14ac:dyDescent="0.3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x14ac:dyDescent="0.3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x14ac:dyDescent="0.3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x14ac:dyDescent="0.3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x14ac:dyDescent="0.3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x14ac:dyDescent="0.3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x14ac:dyDescent="0.3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x14ac:dyDescent="0.3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x14ac:dyDescent="0.3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x14ac:dyDescent="0.3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x14ac:dyDescent="0.3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x14ac:dyDescent="0.3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x14ac:dyDescent="0.3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x14ac:dyDescent="0.3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x14ac:dyDescent="0.3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x14ac:dyDescent="0.3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x14ac:dyDescent="0.3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x14ac:dyDescent="0.3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x14ac:dyDescent="0.3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x14ac:dyDescent="0.3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x14ac:dyDescent="0.3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x14ac:dyDescent="0.3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x14ac:dyDescent="0.3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x14ac:dyDescent="0.3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x14ac:dyDescent="0.3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x14ac:dyDescent="0.3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x14ac:dyDescent="0.3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x14ac:dyDescent="0.3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x14ac:dyDescent="0.3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x14ac:dyDescent="0.3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x14ac:dyDescent="0.3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x14ac:dyDescent="0.3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x14ac:dyDescent="0.3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x14ac:dyDescent="0.3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x14ac:dyDescent="0.3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x14ac:dyDescent="0.3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x14ac:dyDescent="0.3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x14ac:dyDescent="0.3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x14ac:dyDescent="0.3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x14ac:dyDescent="0.3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x14ac:dyDescent="0.3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x14ac:dyDescent="0.3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x14ac:dyDescent="0.3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x14ac:dyDescent="0.3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x14ac:dyDescent="0.3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x14ac:dyDescent="0.3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x14ac:dyDescent="0.3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x14ac:dyDescent="0.3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x14ac:dyDescent="0.3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x14ac:dyDescent="0.3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x14ac:dyDescent="0.3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x14ac:dyDescent="0.3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x14ac:dyDescent="0.3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x14ac:dyDescent="0.3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x14ac:dyDescent="0.3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x14ac:dyDescent="0.3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x14ac:dyDescent="0.3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x14ac:dyDescent="0.3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x14ac:dyDescent="0.3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x14ac:dyDescent="0.3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x14ac:dyDescent="0.3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x14ac:dyDescent="0.3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x14ac:dyDescent="0.3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x14ac:dyDescent="0.3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x14ac:dyDescent="0.3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x14ac:dyDescent="0.3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x14ac:dyDescent="0.3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x14ac:dyDescent="0.3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x14ac:dyDescent="0.3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x14ac:dyDescent="0.3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x14ac:dyDescent="0.3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x14ac:dyDescent="0.3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x14ac:dyDescent="0.3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x14ac:dyDescent="0.3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x14ac:dyDescent="0.3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x14ac:dyDescent="0.3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x14ac:dyDescent="0.3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x14ac:dyDescent="0.3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x14ac:dyDescent="0.3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x14ac:dyDescent="0.3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x14ac:dyDescent="0.3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x14ac:dyDescent="0.3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x14ac:dyDescent="0.3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x14ac:dyDescent="0.3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x14ac:dyDescent="0.3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x14ac:dyDescent="0.3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x14ac:dyDescent="0.3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x14ac:dyDescent="0.3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x14ac:dyDescent="0.3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x14ac:dyDescent="0.3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x14ac:dyDescent="0.3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x14ac:dyDescent="0.3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x14ac:dyDescent="0.3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x14ac:dyDescent="0.3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x14ac:dyDescent="0.3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x14ac:dyDescent="0.3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x14ac:dyDescent="0.3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x14ac:dyDescent="0.3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x14ac:dyDescent="0.3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x14ac:dyDescent="0.3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x14ac:dyDescent="0.3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x14ac:dyDescent="0.3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x14ac:dyDescent="0.3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x14ac:dyDescent="0.3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x14ac:dyDescent="0.3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x14ac:dyDescent="0.3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x14ac:dyDescent="0.3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x14ac:dyDescent="0.3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x14ac:dyDescent="0.3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x14ac:dyDescent="0.3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x14ac:dyDescent="0.3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x14ac:dyDescent="0.3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x14ac:dyDescent="0.3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x14ac:dyDescent="0.3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x14ac:dyDescent="0.3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x14ac:dyDescent="0.3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x14ac:dyDescent="0.3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x14ac:dyDescent="0.3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x14ac:dyDescent="0.3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x14ac:dyDescent="0.3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x14ac:dyDescent="0.3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x14ac:dyDescent="0.3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x14ac:dyDescent="0.3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x14ac:dyDescent="0.3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x14ac:dyDescent="0.3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x14ac:dyDescent="0.3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x14ac:dyDescent="0.3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x14ac:dyDescent="0.3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x14ac:dyDescent="0.3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x14ac:dyDescent="0.3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x14ac:dyDescent="0.3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x14ac:dyDescent="0.3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x14ac:dyDescent="0.3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x14ac:dyDescent="0.3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x14ac:dyDescent="0.3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x14ac:dyDescent="0.3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x14ac:dyDescent="0.3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x14ac:dyDescent="0.3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x14ac:dyDescent="0.3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x14ac:dyDescent="0.3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x14ac:dyDescent="0.3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x14ac:dyDescent="0.3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x14ac:dyDescent="0.3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x14ac:dyDescent="0.3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x14ac:dyDescent="0.3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x14ac:dyDescent="0.3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x14ac:dyDescent="0.3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x14ac:dyDescent="0.3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x14ac:dyDescent="0.3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x14ac:dyDescent="0.3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x14ac:dyDescent="0.3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x14ac:dyDescent="0.3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x14ac:dyDescent="0.3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x14ac:dyDescent="0.3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x14ac:dyDescent="0.3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x14ac:dyDescent="0.3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x14ac:dyDescent="0.3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x14ac:dyDescent="0.3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x14ac:dyDescent="0.3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x14ac:dyDescent="0.3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x14ac:dyDescent="0.3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x14ac:dyDescent="0.3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x14ac:dyDescent="0.3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x14ac:dyDescent="0.3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x14ac:dyDescent="0.3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x14ac:dyDescent="0.3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x14ac:dyDescent="0.3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x14ac:dyDescent="0.3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x14ac:dyDescent="0.3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x14ac:dyDescent="0.3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x14ac:dyDescent="0.3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x14ac:dyDescent="0.3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x14ac:dyDescent="0.3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x14ac:dyDescent="0.3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x14ac:dyDescent="0.3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x14ac:dyDescent="0.3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x14ac:dyDescent="0.3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x14ac:dyDescent="0.3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x14ac:dyDescent="0.3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x14ac:dyDescent="0.3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x14ac:dyDescent="0.3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x14ac:dyDescent="0.3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x14ac:dyDescent="0.35"/>
    <row r="307" spans="1:26" ht="15.75" customHeight="1" x14ac:dyDescent="0.35"/>
    <row r="308" spans="1:26" ht="15.75" customHeight="1" x14ac:dyDescent="0.35"/>
    <row r="309" spans="1:26" ht="15.75" customHeight="1" x14ac:dyDescent="0.35"/>
    <row r="310" spans="1:26" ht="15.75" customHeight="1" x14ac:dyDescent="0.35"/>
    <row r="311" spans="1:26" ht="15.75" customHeight="1" x14ac:dyDescent="0.35"/>
    <row r="312" spans="1:26" ht="15.75" customHeight="1" x14ac:dyDescent="0.35"/>
    <row r="313" spans="1:26" ht="15.75" customHeight="1" x14ac:dyDescent="0.35"/>
    <row r="314" spans="1:26" ht="15.75" customHeight="1" x14ac:dyDescent="0.35"/>
    <row r="315" spans="1:26" ht="15.75" customHeight="1" x14ac:dyDescent="0.35"/>
    <row r="316" spans="1:26" ht="15.75" customHeight="1" x14ac:dyDescent="0.35"/>
    <row r="317" spans="1:26" ht="15.75" customHeight="1" x14ac:dyDescent="0.35"/>
    <row r="318" spans="1:26" ht="15.75" customHeight="1" x14ac:dyDescent="0.35"/>
    <row r="319" spans="1:26" ht="15.75" customHeight="1" x14ac:dyDescent="0.35"/>
    <row r="320" spans="1:26"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0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E81:G81"/>
    <mergeCell ref="E82:G82"/>
    <mergeCell ref="E83:G83"/>
    <mergeCell ref="E84:G84"/>
    <mergeCell ref="E85:G85"/>
    <mergeCell ref="E86:G86"/>
    <mergeCell ref="E87:G87"/>
    <mergeCell ref="E88:G88"/>
    <mergeCell ref="E89:G89"/>
    <mergeCell ref="E90:G90"/>
    <mergeCell ref="E91:G91"/>
    <mergeCell ref="E92:G92"/>
    <mergeCell ref="E93:G93"/>
    <mergeCell ref="E94:G94"/>
    <mergeCell ref="E102:G102"/>
    <mergeCell ref="E103:G103"/>
    <mergeCell ref="E104:G104"/>
    <mergeCell ref="E105:G105"/>
    <mergeCell ref="E95:G95"/>
    <mergeCell ref="E96:G96"/>
    <mergeCell ref="E97:G97"/>
    <mergeCell ref="E98:G98"/>
    <mergeCell ref="E99:G99"/>
    <mergeCell ref="E100:G100"/>
    <mergeCell ref="E101:G101"/>
    <mergeCell ref="A4:I4"/>
    <mergeCell ref="E5:G5"/>
    <mergeCell ref="E6:G6"/>
    <mergeCell ref="E7:G7"/>
    <mergeCell ref="E8:G8"/>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47:G47"/>
    <mergeCell ref="E48:G48"/>
    <mergeCell ref="E49:G49"/>
    <mergeCell ref="E50:G50"/>
    <mergeCell ref="E51:G51"/>
    <mergeCell ref="E52:G52"/>
    <mergeCell ref="E38:G38"/>
    <mergeCell ref="E39:G39"/>
    <mergeCell ref="E40:G40"/>
    <mergeCell ref="E41:G41"/>
    <mergeCell ref="E42:G42"/>
    <mergeCell ref="E43:G43"/>
    <mergeCell ref="E44:G44"/>
    <mergeCell ref="E45:G45"/>
    <mergeCell ref="E46:G46"/>
  </mergeCells>
  <pageMargins left="0.511811024" right="0.511811024" top="0.78740157499999996" bottom="0.78740157499999996" header="0" footer="0"/>
  <pageSetup paperSize="9" orientation="portrait"/>
  <headerFooter>
    <oddHeader>&amp;CTERMO DE REFERÊNCIA INFORMAÇÕES COMERCIAIS</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Instruções</vt:lpstr>
      <vt:lpstr>Proposta Técnica</vt:lpstr>
      <vt:lpstr>Proposta Comercial</vt:lpstr>
      <vt:lpstr>MEMÓRIA DE CÁLCULO</vt:lpstr>
      <vt:lpstr>TDR Técnica</vt:lpstr>
      <vt:lpstr>TDR Comercial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Andresa Cunha</cp:lastModifiedBy>
  <dcterms:created xsi:type="dcterms:W3CDTF">2025-09-19T00:12:57Z</dcterms:created>
  <dcterms:modified xsi:type="dcterms:W3CDTF">2026-04-17T14:42:27Z</dcterms:modified>
</cp:coreProperties>
</file>