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sacunha\OneDrive - WWF BRASIL\ANDRESA CUNHA\PROCESSOS DE COMPRAS\Processos de Compras 2026\03 MARÇO 2026\005045_Piloto de Solução Digital MS\"/>
    </mc:Choice>
  </mc:AlternateContent>
  <xr:revisionPtr revIDLastSave="0" documentId="13_ncr:1_{61CC2E18-D45A-4666-AB46-32D07C4F12E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E15" i="4"/>
  <c r="F15" i="4" s="1"/>
  <c r="D15" i="4"/>
  <c r="C15" i="4"/>
  <c r="B15" i="4"/>
  <c r="A15" i="4"/>
  <c r="E14" i="4"/>
  <c r="F14" i="4" s="1"/>
  <c r="D14" i="4"/>
  <c r="C14" i="4"/>
  <c r="B14" i="4"/>
  <c r="A14" i="4"/>
  <c r="E13" i="4"/>
  <c r="F13" i="4" s="1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05" i="3"/>
  <c r="F105" i="3"/>
  <c r="E105" i="3"/>
  <c r="I105" i="3" s="1"/>
  <c r="C105" i="5" s="1"/>
  <c r="D105" i="3"/>
  <c r="G104" i="3"/>
  <c r="F104" i="3"/>
  <c r="E104" i="3"/>
  <c r="I104" i="3" s="1"/>
  <c r="C104" i="5" s="1"/>
  <c r="D104" i="3"/>
  <c r="G103" i="3"/>
  <c r="F103" i="3"/>
  <c r="E103" i="3"/>
  <c r="I103" i="3" s="1"/>
  <c r="C103" i="5" s="1"/>
  <c r="D103" i="3"/>
  <c r="G102" i="3"/>
  <c r="F102" i="3"/>
  <c r="E102" i="3"/>
  <c r="I102" i="3" s="1"/>
  <c r="C102" i="5" s="1"/>
  <c r="D102" i="3"/>
  <c r="G101" i="3"/>
  <c r="F101" i="3"/>
  <c r="E101" i="3"/>
  <c r="I101" i="3" s="1"/>
  <c r="C101" i="5" s="1"/>
  <c r="D101" i="3"/>
  <c r="G100" i="3"/>
  <c r="F100" i="3"/>
  <c r="E100" i="3"/>
  <c r="I100" i="3" s="1"/>
  <c r="C100" i="5" s="1"/>
  <c r="D100" i="3"/>
  <c r="G99" i="3"/>
  <c r="F99" i="3"/>
  <c r="E99" i="3"/>
  <c r="I99" i="3" s="1"/>
  <c r="C99" i="5" s="1"/>
  <c r="D99" i="3"/>
  <c r="G98" i="3"/>
  <c r="F98" i="3"/>
  <c r="E98" i="3"/>
  <c r="I98" i="3" s="1"/>
  <c r="C98" i="5" s="1"/>
  <c r="D98" i="3"/>
  <c r="G97" i="3"/>
  <c r="F97" i="3"/>
  <c r="E97" i="3"/>
  <c r="I97" i="3" s="1"/>
  <c r="C97" i="5" s="1"/>
  <c r="D97" i="3"/>
  <c r="G96" i="3"/>
  <c r="F96" i="3"/>
  <c r="E96" i="3"/>
  <c r="I96" i="3" s="1"/>
  <c r="C96" i="5" s="1"/>
  <c r="D96" i="3"/>
  <c r="G95" i="3"/>
  <c r="F95" i="3"/>
  <c r="E95" i="3"/>
  <c r="I95" i="3" s="1"/>
  <c r="C95" i="5" s="1"/>
  <c r="D95" i="3"/>
  <c r="G94" i="3"/>
  <c r="F94" i="3"/>
  <c r="E94" i="3"/>
  <c r="I94" i="3" s="1"/>
  <c r="C94" i="5" s="1"/>
  <c r="D94" i="3"/>
  <c r="G93" i="3"/>
  <c r="F93" i="3"/>
  <c r="E93" i="3"/>
  <c r="I93" i="3" s="1"/>
  <c r="C93" i="5" s="1"/>
  <c r="D93" i="3"/>
  <c r="G92" i="3"/>
  <c r="F92" i="3"/>
  <c r="E92" i="3"/>
  <c r="I92" i="3" s="1"/>
  <c r="C92" i="5" s="1"/>
  <c r="D92" i="3"/>
  <c r="G91" i="3"/>
  <c r="F91" i="3"/>
  <c r="E91" i="3"/>
  <c r="I91" i="3" s="1"/>
  <c r="C91" i="5" s="1"/>
  <c r="D91" i="3"/>
  <c r="G90" i="3"/>
  <c r="F90" i="3"/>
  <c r="E90" i="3"/>
  <c r="I90" i="3" s="1"/>
  <c r="C90" i="5" s="1"/>
  <c r="D90" i="3"/>
  <c r="I89" i="3"/>
  <c r="C89" i="5" s="1"/>
  <c r="G89" i="3"/>
  <c r="F89" i="3"/>
  <c r="E89" i="3"/>
  <c r="D89" i="3"/>
  <c r="G88" i="3"/>
  <c r="F88" i="3"/>
  <c r="E88" i="3"/>
  <c r="I88" i="3" s="1"/>
  <c r="C88" i="5" s="1"/>
  <c r="D88" i="3"/>
  <c r="G87" i="3"/>
  <c r="F87" i="3"/>
  <c r="E87" i="3"/>
  <c r="I87" i="3" s="1"/>
  <c r="C87" i="5" s="1"/>
  <c r="D87" i="3"/>
  <c r="G86" i="3"/>
  <c r="F86" i="3"/>
  <c r="E86" i="3"/>
  <c r="I86" i="3" s="1"/>
  <c r="C86" i="5" s="1"/>
  <c r="D86" i="3"/>
  <c r="G85" i="3"/>
  <c r="F85" i="3"/>
  <c r="E85" i="3"/>
  <c r="I85" i="3" s="1"/>
  <c r="C85" i="5" s="1"/>
  <c r="D85" i="3"/>
  <c r="G84" i="3"/>
  <c r="F84" i="3"/>
  <c r="E84" i="3"/>
  <c r="I84" i="3" s="1"/>
  <c r="C84" i="5" s="1"/>
  <c r="D84" i="3"/>
  <c r="G83" i="3"/>
  <c r="F83" i="3"/>
  <c r="E83" i="3"/>
  <c r="I83" i="3" s="1"/>
  <c r="C83" i="5" s="1"/>
  <c r="D83" i="3"/>
  <c r="G82" i="3"/>
  <c r="F82" i="3"/>
  <c r="E82" i="3"/>
  <c r="I82" i="3" s="1"/>
  <c r="C82" i="5" s="1"/>
  <c r="D82" i="3"/>
  <c r="G81" i="3"/>
  <c r="F81" i="3"/>
  <c r="E81" i="3"/>
  <c r="I81" i="3" s="1"/>
  <c r="C81" i="5" s="1"/>
  <c r="D81" i="3"/>
  <c r="G80" i="3"/>
  <c r="F80" i="3"/>
  <c r="E80" i="3"/>
  <c r="I80" i="3" s="1"/>
  <c r="C80" i="5" s="1"/>
  <c r="D80" i="3"/>
  <c r="G79" i="3"/>
  <c r="F79" i="3"/>
  <c r="E79" i="3"/>
  <c r="I79" i="3" s="1"/>
  <c r="C79" i="5" s="1"/>
  <c r="D79" i="3"/>
  <c r="G78" i="3"/>
  <c r="F78" i="3"/>
  <c r="E78" i="3"/>
  <c r="I78" i="3" s="1"/>
  <c r="C78" i="5" s="1"/>
  <c r="D78" i="3"/>
  <c r="G77" i="3"/>
  <c r="F77" i="3"/>
  <c r="E77" i="3"/>
  <c r="I77" i="3" s="1"/>
  <c r="C77" i="5" s="1"/>
  <c r="D77" i="3"/>
  <c r="G76" i="3"/>
  <c r="F76" i="3"/>
  <c r="E76" i="3"/>
  <c r="I76" i="3" s="1"/>
  <c r="C76" i="5" s="1"/>
  <c r="D76" i="3"/>
  <c r="G75" i="3"/>
  <c r="F75" i="3"/>
  <c r="E75" i="3"/>
  <c r="I75" i="3" s="1"/>
  <c r="C75" i="5" s="1"/>
  <c r="D75" i="3"/>
  <c r="G74" i="3"/>
  <c r="F74" i="3"/>
  <c r="E74" i="3"/>
  <c r="I74" i="3" s="1"/>
  <c r="C74" i="5" s="1"/>
  <c r="D74" i="3"/>
  <c r="G73" i="3"/>
  <c r="F73" i="3"/>
  <c r="E73" i="3"/>
  <c r="I73" i="3" s="1"/>
  <c r="C73" i="5" s="1"/>
  <c r="D73" i="3"/>
  <c r="G72" i="3"/>
  <c r="F72" i="3"/>
  <c r="E72" i="3"/>
  <c r="I72" i="3" s="1"/>
  <c r="C72" i="5" s="1"/>
  <c r="D72" i="3"/>
  <c r="G71" i="3"/>
  <c r="F71" i="3"/>
  <c r="E71" i="3"/>
  <c r="I71" i="3" s="1"/>
  <c r="C71" i="5" s="1"/>
  <c r="D71" i="3"/>
  <c r="G70" i="3"/>
  <c r="F70" i="3"/>
  <c r="E70" i="3"/>
  <c r="I70" i="3" s="1"/>
  <c r="C70" i="5" s="1"/>
  <c r="D70" i="3"/>
  <c r="G69" i="3"/>
  <c r="F69" i="3"/>
  <c r="E69" i="3"/>
  <c r="I69" i="3" s="1"/>
  <c r="C69" i="5" s="1"/>
  <c r="D69" i="3"/>
  <c r="G68" i="3"/>
  <c r="F68" i="3"/>
  <c r="E68" i="3"/>
  <c r="I68" i="3" s="1"/>
  <c r="C68" i="5" s="1"/>
  <c r="D68" i="3"/>
  <c r="G67" i="3"/>
  <c r="F67" i="3"/>
  <c r="E67" i="3"/>
  <c r="I67" i="3" s="1"/>
  <c r="C67" i="5" s="1"/>
  <c r="D67" i="3"/>
  <c r="G66" i="3"/>
  <c r="F66" i="3"/>
  <c r="E66" i="3"/>
  <c r="I66" i="3" s="1"/>
  <c r="C66" i="5" s="1"/>
  <c r="D66" i="3"/>
  <c r="G65" i="3"/>
  <c r="F65" i="3"/>
  <c r="E65" i="3"/>
  <c r="I65" i="3" s="1"/>
  <c r="C65" i="5" s="1"/>
  <c r="D65" i="3"/>
  <c r="G64" i="3"/>
  <c r="F64" i="3"/>
  <c r="E64" i="3"/>
  <c r="I64" i="3" s="1"/>
  <c r="C64" i="5" s="1"/>
  <c r="D64" i="3"/>
  <c r="G63" i="3"/>
  <c r="F63" i="3"/>
  <c r="E63" i="3"/>
  <c r="I63" i="3" s="1"/>
  <c r="C63" i="5" s="1"/>
  <c r="D63" i="3"/>
  <c r="G62" i="3"/>
  <c r="F62" i="3"/>
  <c r="E62" i="3"/>
  <c r="I62" i="3" s="1"/>
  <c r="C62" i="5" s="1"/>
  <c r="D62" i="3"/>
  <c r="G61" i="3"/>
  <c r="F61" i="3"/>
  <c r="E61" i="3"/>
  <c r="I61" i="3" s="1"/>
  <c r="C61" i="5" s="1"/>
  <c r="D61" i="3"/>
  <c r="G60" i="3"/>
  <c r="F60" i="3"/>
  <c r="E60" i="3"/>
  <c r="I60" i="3" s="1"/>
  <c r="C60" i="5" s="1"/>
  <c r="D60" i="3"/>
  <c r="G59" i="3"/>
  <c r="F59" i="3"/>
  <c r="E59" i="3"/>
  <c r="I59" i="3" s="1"/>
  <c r="C59" i="5" s="1"/>
  <c r="D59" i="3"/>
  <c r="G58" i="3"/>
  <c r="F58" i="3"/>
  <c r="E58" i="3"/>
  <c r="I58" i="3" s="1"/>
  <c r="C58" i="5" s="1"/>
  <c r="D58" i="3"/>
  <c r="G57" i="3"/>
  <c r="F57" i="3"/>
  <c r="E57" i="3"/>
  <c r="I57" i="3" s="1"/>
  <c r="C57" i="5" s="1"/>
  <c r="D57" i="3"/>
  <c r="G56" i="3"/>
  <c r="F56" i="3"/>
  <c r="E56" i="3"/>
  <c r="I56" i="3" s="1"/>
  <c r="C56" i="5" s="1"/>
  <c r="D56" i="3"/>
  <c r="G55" i="3"/>
  <c r="F55" i="3"/>
  <c r="E55" i="3"/>
  <c r="I55" i="3" s="1"/>
  <c r="C55" i="5" s="1"/>
  <c r="D55" i="3"/>
  <c r="G54" i="3"/>
  <c r="F54" i="3"/>
  <c r="E54" i="3"/>
  <c r="I54" i="3" s="1"/>
  <c r="C54" i="5" s="1"/>
  <c r="D54" i="3"/>
  <c r="G53" i="3"/>
  <c r="F53" i="3"/>
  <c r="E53" i="3"/>
  <c r="I53" i="3" s="1"/>
  <c r="C53" i="5" s="1"/>
  <c r="D53" i="3"/>
  <c r="G52" i="3"/>
  <c r="F52" i="3"/>
  <c r="E52" i="3"/>
  <c r="I52" i="3" s="1"/>
  <c r="C52" i="5" s="1"/>
  <c r="D52" i="3"/>
  <c r="G51" i="3"/>
  <c r="F51" i="3"/>
  <c r="E51" i="3"/>
  <c r="I51" i="3" s="1"/>
  <c r="C51" i="5" s="1"/>
  <c r="D51" i="3"/>
  <c r="G50" i="3"/>
  <c r="F50" i="3"/>
  <c r="E50" i="3"/>
  <c r="I50" i="3" s="1"/>
  <c r="C50" i="5" s="1"/>
  <c r="D50" i="3"/>
  <c r="G49" i="3"/>
  <c r="F49" i="3"/>
  <c r="E49" i="3"/>
  <c r="I49" i="3" s="1"/>
  <c r="C49" i="5" s="1"/>
  <c r="D49" i="3"/>
  <c r="G48" i="3"/>
  <c r="F48" i="3"/>
  <c r="E48" i="3"/>
  <c r="I48" i="3" s="1"/>
  <c r="C48" i="5" s="1"/>
  <c r="D48" i="3"/>
  <c r="I47" i="3"/>
  <c r="C47" i="5" s="1"/>
  <c r="G47" i="3"/>
  <c r="F47" i="3"/>
  <c r="E47" i="3"/>
  <c r="D47" i="3"/>
  <c r="G46" i="3"/>
  <c r="F46" i="3"/>
  <c r="E46" i="3"/>
  <c r="I46" i="3" s="1"/>
  <c r="C46" i="5" s="1"/>
  <c r="D46" i="3"/>
  <c r="G45" i="3"/>
  <c r="F45" i="3"/>
  <c r="E45" i="3"/>
  <c r="I45" i="3" s="1"/>
  <c r="C45" i="5" s="1"/>
  <c r="D45" i="3"/>
  <c r="G44" i="3"/>
  <c r="F44" i="3"/>
  <c r="E44" i="3"/>
  <c r="I44" i="3" s="1"/>
  <c r="C44" i="5" s="1"/>
  <c r="D44" i="3"/>
  <c r="G43" i="3"/>
  <c r="F43" i="3"/>
  <c r="E43" i="3"/>
  <c r="I43" i="3" s="1"/>
  <c r="C43" i="5" s="1"/>
  <c r="D43" i="3"/>
  <c r="G42" i="3"/>
  <c r="F42" i="3"/>
  <c r="E42" i="3"/>
  <c r="I42" i="3" s="1"/>
  <c r="C42" i="5" s="1"/>
  <c r="D42" i="3"/>
  <c r="G41" i="3"/>
  <c r="F41" i="3"/>
  <c r="E41" i="3"/>
  <c r="I41" i="3" s="1"/>
  <c r="C41" i="5" s="1"/>
  <c r="D41" i="3"/>
  <c r="G40" i="3"/>
  <c r="F40" i="3"/>
  <c r="E40" i="3"/>
  <c r="I40" i="3" s="1"/>
  <c r="C40" i="5" s="1"/>
  <c r="D40" i="3"/>
  <c r="G39" i="3"/>
  <c r="F39" i="3"/>
  <c r="E39" i="3"/>
  <c r="I39" i="3" s="1"/>
  <c r="C39" i="5" s="1"/>
  <c r="D39" i="3"/>
  <c r="G38" i="3"/>
  <c r="F38" i="3"/>
  <c r="E38" i="3"/>
  <c r="I38" i="3" s="1"/>
  <c r="C38" i="5" s="1"/>
  <c r="D38" i="3"/>
  <c r="G37" i="3"/>
  <c r="F37" i="3"/>
  <c r="E37" i="3"/>
  <c r="I37" i="3" s="1"/>
  <c r="C37" i="5" s="1"/>
  <c r="D37" i="3"/>
  <c r="G36" i="3"/>
  <c r="F36" i="3"/>
  <c r="E36" i="3"/>
  <c r="I36" i="3" s="1"/>
  <c r="C36" i="5" s="1"/>
  <c r="D36" i="3"/>
  <c r="G35" i="3"/>
  <c r="F35" i="3"/>
  <c r="E35" i="3"/>
  <c r="I35" i="3" s="1"/>
  <c r="C35" i="5" s="1"/>
  <c r="D35" i="3"/>
  <c r="G34" i="3"/>
  <c r="F34" i="3"/>
  <c r="E34" i="3"/>
  <c r="I34" i="3" s="1"/>
  <c r="C34" i="5" s="1"/>
  <c r="D34" i="3"/>
  <c r="G33" i="3"/>
  <c r="F33" i="3"/>
  <c r="E33" i="3"/>
  <c r="I33" i="3" s="1"/>
  <c r="C33" i="5" s="1"/>
  <c r="D33" i="3"/>
  <c r="G32" i="3"/>
  <c r="F32" i="3"/>
  <c r="E32" i="3"/>
  <c r="I32" i="3" s="1"/>
  <c r="C32" i="5" s="1"/>
  <c r="D32" i="3"/>
  <c r="G31" i="3"/>
  <c r="F31" i="3"/>
  <c r="E31" i="3"/>
  <c r="I31" i="3" s="1"/>
  <c r="C31" i="5" s="1"/>
  <c r="D31" i="3"/>
  <c r="G30" i="3"/>
  <c r="F30" i="3"/>
  <c r="E30" i="3"/>
  <c r="I30" i="3" s="1"/>
  <c r="C30" i="5" s="1"/>
  <c r="D30" i="3"/>
  <c r="G29" i="3"/>
  <c r="F29" i="3"/>
  <c r="E29" i="3"/>
  <c r="I29" i="3" s="1"/>
  <c r="C29" i="5" s="1"/>
  <c r="D29" i="3"/>
  <c r="G28" i="3"/>
  <c r="F28" i="3"/>
  <c r="E28" i="3"/>
  <c r="I28" i="3" s="1"/>
  <c r="C28" i="5" s="1"/>
  <c r="D28" i="3"/>
  <c r="G27" i="3"/>
  <c r="F27" i="3"/>
  <c r="E27" i="3"/>
  <c r="I27" i="3" s="1"/>
  <c r="C27" i="5" s="1"/>
  <c r="D27" i="3"/>
  <c r="G26" i="3"/>
  <c r="F26" i="3"/>
  <c r="E26" i="3"/>
  <c r="I26" i="3" s="1"/>
  <c r="C26" i="5" s="1"/>
  <c r="D26" i="3"/>
  <c r="G25" i="3"/>
  <c r="F25" i="3"/>
  <c r="E25" i="3"/>
  <c r="I25" i="3" s="1"/>
  <c r="C25" i="5" s="1"/>
  <c r="D25" i="3"/>
  <c r="G24" i="3"/>
  <c r="F24" i="3"/>
  <c r="E24" i="3"/>
  <c r="I24" i="3" s="1"/>
  <c r="C24" i="5" s="1"/>
  <c r="D24" i="3"/>
  <c r="G23" i="3"/>
  <c r="F23" i="3"/>
  <c r="E23" i="3"/>
  <c r="I23" i="3" s="1"/>
  <c r="C23" i="5" s="1"/>
  <c r="D23" i="3"/>
  <c r="G22" i="3"/>
  <c r="F22" i="3"/>
  <c r="E22" i="3"/>
  <c r="I22" i="3" s="1"/>
  <c r="C22" i="5" s="1"/>
  <c r="D22" i="3"/>
  <c r="G21" i="3"/>
  <c r="F21" i="3"/>
  <c r="E21" i="3"/>
  <c r="I21" i="3" s="1"/>
  <c r="C21" i="5" s="1"/>
  <c r="D21" i="3"/>
  <c r="G20" i="3"/>
  <c r="F20" i="3"/>
  <c r="E20" i="3"/>
  <c r="I20" i="3" s="1"/>
  <c r="C20" i="5" s="1"/>
  <c r="D20" i="3"/>
  <c r="G19" i="3"/>
  <c r="F19" i="3"/>
  <c r="E19" i="3"/>
  <c r="I19" i="3" s="1"/>
  <c r="C19" i="5" s="1"/>
  <c r="D19" i="3"/>
  <c r="G18" i="3"/>
  <c r="F18" i="3"/>
  <c r="E18" i="3"/>
  <c r="I18" i="3" s="1"/>
  <c r="C18" i="5" s="1"/>
  <c r="D18" i="3"/>
  <c r="G17" i="3"/>
  <c r="F17" i="3"/>
  <c r="E17" i="3"/>
  <c r="I17" i="3" s="1"/>
  <c r="C17" i="5" s="1"/>
  <c r="D17" i="3"/>
  <c r="G16" i="3"/>
  <c r="F16" i="3"/>
  <c r="E16" i="3"/>
  <c r="I16" i="3" s="1"/>
  <c r="C16" i="5" s="1"/>
  <c r="D16" i="3"/>
  <c r="C15" i="5"/>
  <c r="C14" i="5"/>
  <c r="C13" i="5"/>
  <c r="C12" i="5"/>
  <c r="C11" i="5"/>
  <c r="C10" i="5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25" i="2"/>
  <c r="A119" i="4" s="1"/>
  <c r="A105" i="5" s="1"/>
  <c r="C124" i="2"/>
  <c r="A118" i="4" s="1"/>
  <c r="A104" i="5" s="1"/>
  <c r="C123" i="2"/>
  <c r="A117" i="4" s="1"/>
  <c r="A103" i="5" s="1"/>
  <c r="C122" i="2"/>
  <c r="A116" i="4" s="1"/>
  <c r="A102" i="5" s="1"/>
  <c r="C121" i="2"/>
  <c r="A115" i="4" s="1"/>
  <c r="A101" i="5" s="1"/>
  <c r="C120" i="2"/>
  <c r="A114" i="4" s="1"/>
  <c r="A100" i="5" s="1"/>
  <c r="C119" i="2"/>
  <c r="A113" i="4" s="1"/>
  <c r="A99" i="5" s="1"/>
  <c r="C118" i="2"/>
  <c r="A112" i="4" s="1"/>
  <c r="A98" i="5" s="1"/>
  <c r="C117" i="2"/>
  <c r="A111" i="4" s="1"/>
  <c r="A97" i="5" s="1"/>
  <c r="C116" i="2"/>
  <c r="A110" i="4" s="1"/>
  <c r="A96" i="5" s="1"/>
  <c r="C115" i="2"/>
  <c r="A109" i="4" s="1"/>
  <c r="A95" i="5" s="1"/>
  <c r="C114" i="2"/>
  <c r="A108" i="4" s="1"/>
  <c r="A94" i="5" s="1"/>
  <c r="C113" i="2"/>
  <c r="A107" i="4" s="1"/>
  <c r="A93" i="5" s="1"/>
  <c r="C112" i="2"/>
  <c r="A106" i="4" s="1"/>
  <c r="A92" i="5" s="1"/>
  <c r="C111" i="2"/>
  <c r="A105" i="4" s="1"/>
  <c r="A91" i="5" s="1"/>
  <c r="C110" i="2"/>
  <c r="A104" i="4" s="1"/>
  <c r="A90" i="5" s="1"/>
  <c r="C109" i="2"/>
  <c r="A103" i="4" s="1"/>
  <c r="A89" i="5" s="1"/>
  <c r="C108" i="2"/>
  <c r="A102" i="4" s="1"/>
  <c r="A88" i="5" s="1"/>
  <c r="C107" i="2"/>
  <c r="A101" i="4" s="1"/>
  <c r="A87" i="5" s="1"/>
  <c r="C106" i="2"/>
  <c r="A100" i="4" s="1"/>
  <c r="A86" i="5" s="1"/>
  <c r="C105" i="2"/>
  <c r="A99" i="4" s="1"/>
  <c r="A85" i="5" s="1"/>
  <c r="C104" i="2"/>
  <c r="A98" i="4" s="1"/>
  <c r="A84" i="5" s="1"/>
  <c r="C103" i="2"/>
  <c r="A97" i="4" s="1"/>
  <c r="A83" i="5" s="1"/>
  <c r="C102" i="2"/>
  <c r="A96" i="4" s="1"/>
  <c r="A82" i="5" s="1"/>
  <c r="C101" i="2"/>
  <c r="A95" i="4" s="1"/>
  <c r="A81" i="5" s="1"/>
  <c r="C100" i="2"/>
  <c r="A94" i="4" s="1"/>
  <c r="A80" i="5" s="1"/>
  <c r="C99" i="2"/>
  <c r="A93" i="4" s="1"/>
  <c r="A79" i="5" s="1"/>
  <c r="C98" i="2"/>
  <c r="A92" i="4" s="1"/>
  <c r="A78" i="5" s="1"/>
  <c r="C97" i="2"/>
  <c r="A91" i="4" s="1"/>
  <c r="A77" i="5" s="1"/>
  <c r="C96" i="2"/>
  <c r="A90" i="4" s="1"/>
  <c r="A76" i="5" s="1"/>
  <c r="C95" i="2"/>
  <c r="A89" i="4" s="1"/>
  <c r="A75" i="5" s="1"/>
  <c r="C94" i="2"/>
  <c r="A88" i="4" s="1"/>
  <c r="A74" i="5" s="1"/>
  <c r="C93" i="2"/>
  <c r="A87" i="4" s="1"/>
  <c r="A73" i="5" s="1"/>
  <c r="C92" i="2"/>
  <c r="A86" i="4" s="1"/>
  <c r="A72" i="5" s="1"/>
  <c r="C91" i="2"/>
  <c r="A85" i="4" s="1"/>
  <c r="A71" i="5" s="1"/>
  <c r="C90" i="2"/>
  <c r="A84" i="4" s="1"/>
  <c r="A70" i="5" s="1"/>
  <c r="C89" i="2"/>
  <c r="A83" i="4" s="1"/>
  <c r="A69" i="5" s="1"/>
  <c r="C88" i="2"/>
  <c r="A82" i="4" s="1"/>
  <c r="A68" i="5" s="1"/>
  <c r="C87" i="2"/>
  <c r="A81" i="4" s="1"/>
  <c r="A67" i="5" s="1"/>
  <c r="C86" i="2"/>
  <c r="A80" i="4" s="1"/>
  <c r="A66" i="5" s="1"/>
  <c r="C85" i="2"/>
  <c r="A79" i="4" s="1"/>
  <c r="A65" i="5" s="1"/>
  <c r="C84" i="2"/>
  <c r="A78" i="4" s="1"/>
  <c r="A64" i="5" s="1"/>
  <c r="C83" i="2"/>
  <c r="A77" i="4" s="1"/>
  <c r="A63" i="5" s="1"/>
  <c r="C82" i="2"/>
  <c r="A76" i="4" s="1"/>
  <c r="A62" i="5" s="1"/>
  <c r="C81" i="2"/>
  <c r="A75" i="4" s="1"/>
  <c r="A61" i="5" s="1"/>
  <c r="C80" i="2"/>
  <c r="A74" i="4" s="1"/>
  <c r="A60" i="5" s="1"/>
  <c r="C79" i="2"/>
  <c r="A73" i="4" s="1"/>
  <c r="A59" i="5" s="1"/>
  <c r="C78" i="2"/>
  <c r="A72" i="4" s="1"/>
  <c r="A58" i="5" s="1"/>
  <c r="C77" i="2"/>
  <c r="A71" i="4" s="1"/>
  <c r="A57" i="5" s="1"/>
  <c r="C76" i="2"/>
  <c r="A70" i="4" s="1"/>
  <c r="A56" i="5" s="1"/>
  <c r="C75" i="2"/>
  <c r="A69" i="4" s="1"/>
  <c r="A55" i="5" s="1"/>
  <c r="C74" i="2"/>
  <c r="A68" i="4" s="1"/>
  <c r="A54" i="5" s="1"/>
  <c r="C73" i="2"/>
  <c r="A67" i="4" s="1"/>
  <c r="A53" i="5" s="1"/>
  <c r="C72" i="2"/>
  <c r="A66" i="4" s="1"/>
  <c r="A52" i="5" s="1"/>
  <c r="C71" i="2"/>
  <c r="A65" i="4" s="1"/>
  <c r="A51" i="5" s="1"/>
  <c r="C70" i="2"/>
  <c r="A64" i="4" s="1"/>
  <c r="A50" i="5" s="1"/>
  <c r="C69" i="2"/>
  <c r="A63" i="4" s="1"/>
  <c r="A49" i="5" s="1"/>
  <c r="C68" i="2"/>
  <c r="A62" i="4" s="1"/>
  <c r="A48" i="5" s="1"/>
  <c r="C67" i="2"/>
  <c r="A61" i="4" s="1"/>
  <c r="A47" i="5" s="1"/>
  <c r="C66" i="2"/>
  <c r="A60" i="4" s="1"/>
  <c r="A46" i="5" s="1"/>
  <c r="C65" i="2"/>
  <c r="A59" i="4" s="1"/>
  <c r="A45" i="5" s="1"/>
  <c r="C64" i="2"/>
  <c r="A58" i="4" s="1"/>
  <c r="A44" i="5" s="1"/>
  <c r="C63" i="2"/>
  <c r="A57" i="4" s="1"/>
  <c r="A43" i="5" s="1"/>
  <c r="C62" i="2"/>
  <c r="A56" i="4" s="1"/>
  <c r="A42" i="5" s="1"/>
  <c r="C61" i="2"/>
  <c r="A55" i="4" s="1"/>
  <c r="A41" i="5" s="1"/>
  <c r="C60" i="2"/>
  <c r="A54" i="4" s="1"/>
  <c r="A40" i="5" s="1"/>
  <c r="C59" i="2"/>
  <c r="A53" i="4" s="1"/>
  <c r="A39" i="5" s="1"/>
  <c r="C58" i="2"/>
  <c r="A52" i="4" s="1"/>
  <c r="A38" i="5" s="1"/>
  <c r="C57" i="2"/>
  <c r="A51" i="4" s="1"/>
  <c r="A37" i="5" s="1"/>
  <c r="C56" i="2"/>
  <c r="A50" i="4" s="1"/>
  <c r="A36" i="5" s="1"/>
  <c r="C55" i="2"/>
  <c r="A49" i="4" s="1"/>
  <c r="A35" i="5" s="1"/>
  <c r="C54" i="2"/>
  <c r="A48" i="4" s="1"/>
  <c r="A34" i="5" s="1"/>
  <c r="C53" i="2"/>
  <c r="A47" i="4" s="1"/>
  <c r="A33" i="5" s="1"/>
  <c r="C52" i="2"/>
  <c r="A46" i="4" s="1"/>
  <c r="A32" i="5" s="1"/>
  <c r="C51" i="2"/>
  <c r="A45" i="4" s="1"/>
  <c r="A31" i="5" s="1"/>
  <c r="C50" i="2"/>
  <c r="A44" i="4" s="1"/>
  <c r="A30" i="5" s="1"/>
  <c r="C49" i="2"/>
  <c r="A43" i="4" s="1"/>
  <c r="A29" i="5" s="1"/>
  <c r="C48" i="2"/>
  <c r="A42" i="4" s="1"/>
  <c r="A28" i="5" s="1"/>
  <c r="C47" i="2"/>
  <c r="A41" i="4" s="1"/>
  <c r="A27" i="5" s="1"/>
  <c r="C46" i="2"/>
  <c r="A40" i="4" s="1"/>
  <c r="A26" i="5" s="1"/>
  <c r="C45" i="2"/>
  <c r="A39" i="4" s="1"/>
  <c r="A25" i="5" s="1"/>
  <c r="C44" i="2"/>
  <c r="A38" i="4" s="1"/>
  <c r="A24" i="5" s="1"/>
  <c r="C43" i="2"/>
  <c r="A37" i="4" s="1"/>
  <c r="A23" i="5" s="1"/>
  <c r="C42" i="2"/>
  <c r="A36" i="4" s="1"/>
  <c r="A22" i="5" s="1"/>
  <c r="C41" i="2"/>
  <c r="A35" i="4" s="1"/>
  <c r="A21" i="5" s="1"/>
  <c r="C4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A29" i="4" l="1"/>
  <c r="A15" i="5" s="1"/>
  <c r="A30" i="4" l="1"/>
  <c r="A16" i="5" s="1"/>
  <c r="C16" i="3"/>
  <c r="A31" i="4" l="1"/>
  <c r="A17" i="5" s="1"/>
  <c r="C17" i="3"/>
  <c r="A32" i="4" l="1"/>
  <c r="A18" i="5" s="1"/>
  <c r="C18" i="3"/>
  <c r="A33" i="4" l="1"/>
  <c r="A19" i="5" s="1"/>
  <c r="C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<sst xmlns="http://schemas.openxmlformats.org/spreadsheetml/2006/main" count="116" uniqueCount="86">
  <si>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</si>
  <si>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</si>
  <si>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</si>
  <si>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</si>
  <si>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</si>
  <si>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</si>
  <si>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</si>
  <si>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</si>
  <si>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</si>
  <si>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</si>
  <si>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</si>
  <si>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</si>
  <si>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</si>
  <si>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</si>
  <si>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</si>
  <si>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</si>
  <si>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</si>
  <si>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</si>
  <si>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</si>
  <si>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</si>
  <si>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</si>
  <si>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</si>
  <si>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</si>
  <si>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</si>
  <si>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</si>
  <si>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</si>
  <si>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</si>
  <si>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</si>
  <si>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</si>
  <si>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</si>
  <si>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</si>
  <si>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</si>
  <si>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</si>
  <si>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</si>
  <si>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</si>
  <si>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</si>
  <si>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</si>
  <si>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</si>
  <si>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</si>
  <si>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</si>
  <si>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</si>
  <si>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</si>
  <si>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</si>
  <si>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</si>
  <si>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</si>
  <si>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</si>
  <si>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</si>
  <si>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</si>
  <si>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</si>
  <si>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</si>
  <si>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</si>
  <si>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</si>
  <si>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</si>
  <si>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</si>
  <si>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</si>
  <si>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</si>
  <si>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</si>
  <si>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</si>
  <si>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</si>
  <si>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</si>
  <si>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</si>
  <si>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</si>
  <si>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</si>
  <si>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</si>
  <si>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</si>
  <si>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</si>
  <si>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</si>
  <si>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</si>
  <si>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</si>
  <si>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</si>
  <si>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</si>
  <si>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</si>
  <si>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005045</t>
  </si>
  <si>
    <t xml:space="preserve">Desenvolvimento de Piloto Digital e Treinamentos (MS) </t>
  </si>
  <si>
    <t>Relatório técnico parcial (preliminar) contendo a primeira versão da visão de futuro, com atores, recursos e governança</t>
  </si>
  <si>
    <t>Relatório técnico parcial (final) com a consolidação da visão de futuro e documentação da implementação piloto; Ferramenta digital consolidada, configurada, testada e validada junto ao WWF-Brasil</t>
  </si>
  <si>
    <t>Dashboard interativo, incluindo mapa dinâmico com polígonos de restauração e indicadores quantitativos/qualitativos; Capacitação e suporte, incluindo o treinamento da equipe e suporte técnico inicial em campo</t>
  </si>
  <si>
    <t>Relatório final de implementação com resultados, lições aprendidas e recomendações</t>
  </si>
  <si>
    <t>30 dias</t>
  </si>
  <si>
    <t>100 dias</t>
  </si>
  <si>
    <t>130 dias</t>
  </si>
  <si>
    <t>150 dias</t>
  </si>
  <si>
    <r>
      <t xml:space="preserve">Experiência prévia em desenvolvimento e implementação de soluções geoespaciais e/ou digitais para coleta e visualização de dados </t>
    </r>
    <r>
      <rPr>
        <b/>
        <sz val="11"/>
        <color rgb="FFFF0000"/>
        <rFont val="Calibri"/>
        <family val="2"/>
      </rPr>
      <t>- 30 pontos</t>
    </r>
  </si>
  <si>
    <r>
      <t xml:space="preserve">Experiência com a temática de restauração e/ ou conservação - </t>
    </r>
    <r>
      <rPr>
        <b/>
        <sz val="11"/>
        <color rgb="FFFF0000"/>
        <rFont val="Calibri"/>
        <family val="2"/>
      </rPr>
      <t>35 pontos</t>
    </r>
  </si>
  <si>
    <t>(faça um breve comentário sobre este critério técnico)</t>
  </si>
  <si>
    <r>
      <t xml:space="preserve">Qualidade da proposta técnica (clareza, consistência, inovação) - </t>
    </r>
    <r>
      <rPr>
        <b/>
        <sz val="11"/>
        <color rgb="FFFF0000"/>
        <rFont val="Calibri"/>
        <family val="2"/>
      </rPr>
      <t>35 pontos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</si>
</sst>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3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i/>
      <u/>
      <sz val="11"/>
      <color theme="3" tint="0.249977111117893"/>
      <name val="Calibri"/>
      <family val="2"/>
    </font>
    <font>
      <sz val="11"/>
      <color theme="3" tint="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17" xfId="0" applyFont="1" applyBorder="1" applyAlignment="1">
      <alignment horizontal="left" vertical="center" wrapText="1"/>
    </xf>
    <xf numFmtId="0" fontId="2" fillId="0" borderId="21" xfId="0" applyFont="1" applyBorder="1"/>
    <xf numFmtId="0" fontId="2" fillId="0" borderId="18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/>
    </xf>
    <xf numFmtId="0" fontId="2" fillId="0" borderId="9" xfId="0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0" fontId="21" fillId="0" borderId="17" xfId="0" applyFont="1" applyBorder="1" applyAlignment="1">
      <alignment horizontal="left" vertical="center" wrapText="1"/>
    </xf>
    <xf numFmtId="0" fontId="22" fillId="0" borderId="21" xfId="0" applyFont="1" applyBorder="1"/>
    <xf numFmtId="0" fontId="22" fillId="0" borderId="18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78"/>
      <c r="D1" s="79"/>
    </row>
    <row r="2" spans="2:4" ht="14.25" customHeight="1" x14ac:dyDescent="0.35"/>
    <row r="3" spans="2:4" ht="14.25" customHeight="1" x14ac:dyDescent="0.35">
      <c r="B3" s="94" t="s">
        <v>1</v>
      </c>
      <c r="C3" s="78"/>
      <c r="D3" s="79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990"/>
  <sheetViews>
    <sheetView showGridLines="0" tabSelected="1" topLeftCell="A10" workbookViewId="0">
      <selection activeCell="E33" sqref="E33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25.7265625" customWidth="1"/>
    <col min="4" max="4" width="35.179687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88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89"/>
      <c r="E3" s="83"/>
      <c r="F3" s="7" t="s">
        <v>13</v>
      </c>
      <c r="G3" s="90"/>
      <c r="H3" s="83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82" t="s">
        <v>73</v>
      </c>
      <c r="E4" s="83"/>
      <c r="F4" s="7" t="s">
        <v>15</v>
      </c>
      <c r="G4" s="91" t="s">
        <v>72</v>
      </c>
      <c r="H4" s="92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82"/>
      <c r="E5" s="83"/>
      <c r="F5" s="9" t="s">
        <v>17</v>
      </c>
      <c r="G5" s="82"/>
      <c r="H5" s="83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4" t="s">
        <v>18</v>
      </c>
      <c r="D7" s="85"/>
      <c r="E7" s="85"/>
      <c r="F7" s="85"/>
      <c r="G7" s="85"/>
      <c r="H7" s="85"/>
      <c r="I7" s="85"/>
      <c r="J7" s="85"/>
      <c r="K7" s="8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7" t="s">
        <v>22</v>
      </c>
      <c r="G8" s="76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0"/>
      <c r="G9" s="76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1"/>
      <c r="G10" s="76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1"/>
      <c r="G11" s="76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1"/>
      <c r="G12" s="76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74"/>
      <c r="G13" s="76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74"/>
      <c r="G14" s="76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74"/>
      <c r="G15" s="76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74"/>
      <c r="G16" s="76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74"/>
      <c r="G17" s="76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74"/>
      <c r="G18" s="76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74"/>
      <c r="G19" s="76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71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58" x14ac:dyDescent="0.35">
      <c r="A22" s="4"/>
      <c r="B22" s="4"/>
      <c r="C22" s="14" t="s">
        <v>85</v>
      </c>
      <c r="D22" s="112" t="s">
        <v>84</v>
      </c>
      <c r="E22" s="113"/>
      <c r="F22" s="113"/>
      <c r="G22" s="11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2.5" customHeight="1" x14ac:dyDescent="0.35">
      <c r="A23" s="4"/>
      <c r="B23" s="4"/>
      <c r="C23" s="14" t="s">
        <v>83</v>
      </c>
      <c r="D23" s="112" t="s">
        <v>84</v>
      </c>
      <c r="E23" s="113"/>
      <c r="F23" s="113"/>
      <c r="G23" s="11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01.5" x14ac:dyDescent="0.35">
      <c r="A24" s="4"/>
      <c r="B24" s="4"/>
      <c r="C24" s="14" t="s">
        <v>82</v>
      </c>
      <c r="D24" s="112" t="s">
        <v>84</v>
      </c>
      <c r="E24" s="113"/>
      <c r="F24" s="113"/>
      <c r="G24" s="11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74"/>
      <c r="E25" s="75"/>
      <c r="F25" s="75"/>
      <c r="G25" s="76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74"/>
      <c r="E26" s="75"/>
      <c r="F26" s="75"/>
      <c r="G26" s="76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74"/>
      <c r="E27" s="75"/>
      <c r="F27" s="75"/>
      <c r="G27" s="76"/>
      <c r="H27" s="4"/>
      <c r="I27" s="4"/>
      <c r="J27" s="4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77" t="s">
        <v>11</v>
      </c>
      <c r="D29" s="78"/>
      <c r="E29" s="78"/>
      <c r="F29" s="78"/>
      <c r="G29" s="78"/>
      <c r="H29" s="79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.75" customHeight="1" x14ac:dyDescent="0.35">
      <c r="A30" s="19"/>
      <c r="B30" s="19"/>
      <c r="C30" s="20" t="s">
        <v>30</v>
      </c>
      <c r="D30" s="20" t="s">
        <v>31</v>
      </c>
      <c r="E30" s="20" t="s">
        <v>32</v>
      </c>
      <c r="F30" s="20" t="s">
        <v>33</v>
      </c>
      <c r="G30" s="20" t="s">
        <v>34</v>
      </c>
      <c r="H30" s="20" t="s">
        <v>35</v>
      </c>
      <c r="I30" s="4"/>
      <c r="J30" s="4"/>
      <c r="K30" s="50"/>
      <c r="L30" s="19"/>
      <c r="M30" s="5" t="s">
        <v>36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64.5" customHeight="1" x14ac:dyDescent="0.35">
      <c r="A31" s="19"/>
      <c r="B31" s="19"/>
      <c r="C31" s="21"/>
      <c r="D31" s="21" t="s">
        <v>37</v>
      </c>
      <c r="E31" s="21" t="s">
        <v>38</v>
      </c>
      <c r="F31" s="21" t="s">
        <v>39</v>
      </c>
      <c r="G31" s="21" t="s">
        <v>40</v>
      </c>
      <c r="H31" s="21" t="s">
        <v>41</v>
      </c>
      <c r="I31" s="4"/>
      <c r="J31" s="4"/>
      <c r="K31" s="50"/>
      <c r="L31" s="19"/>
      <c r="M31" s="5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65" x14ac:dyDescent="0.35">
      <c r="A32" s="5"/>
      <c r="B32" s="5"/>
      <c r="C32" s="63">
        <v>1</v>
      </c>
      <c r="D32" s="52" t="s">
        <v>74</v>
      </c>
      <c r="E32" s="52"/>
      <c r="F32" s="52">
        <v>1</v>
      </c>
      <c r="G32" s="52" t="s">
        <v>71</v>
      </c>
      <c r="H32" s="52" t="s">
        <v>78</v>
      </c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17" x14ac:dyDescent="0.35">
      <c r="A33" s="19"/>
      <c r="B33" s="19"/>
      <c r="C33" s="63">
        <v>2</v>
      </c>
      <c r="D33" s="52" t="s">
        <v>75</v>
      </c>
      <c r="E33" s="52"/>
      <c r="F33" s="52">
        <v>1</v>
      </c>
      <c r="G33" s="52" t="s">
        <v>71</v>
      </c>
      <c r="H33" s="52" t="s">
        <v>79</v>
      </c>
      <c r="I33" s="4"/>
      <c r="J33" s="4"/>
      <c r="K33" s="50"/>
      <c r="L33" s="19"/>
      <c r="M33" s="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17" x14ac:dyDescent="0.35">
      <c r="A34" s="19"/>
      <c r="B34" s="19"/>
      <c r="C34" s="63">
        <v>3</v>
      </c>
      <c r="D34" s="52" t="s">
        <v>76</v>
      </c>
      <c r="E34" s="52"/>
      <c r="F34" s="52">
        <v>1</v>
      </c>
      <c r="G34" s="52" t="s">
        <v>71</v>
      </c>
      <c r="H34" s="52" t="s">
        <v>80</v>
      </c>
      <c r="I34" s="4"/>
      <c r="J34" s="4"/>
      <c r="K34" s="50"/>
      <c r="L34" s="19"/>
      <c r="M34" s="5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52" x14ac:dyDescent="0.35">
      <c r="A35" s="19"/>
      <c r="B35" s="19"/>
      <c r="C35" s="63">
        <v>4</v>
      </c>
      <c r="D35" s="52" t="s">
        <v>77</v>
      </c>
      <c r="E35" s="52"/>
      <c r="F35" s="52">
        <v>1</v>
      </c>
      <c r="G35" s="52" t="s">
        <v>71</v>
      </c>
      <c r="H35" s="52" t="s">
        <v>81</v>
      </c>
      <c r="I35" s="19"/>
      <c r="J35" s="19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4.5" x14ac:dyDescent="0.35">
      <c r="A36" s="19"/>
      <c r="B36" s="19"/>
      <c r="C36" s="63"/>
      <c r="D36" s="52"/>
      <c r="E36" s="64"/>
      <c r="F36" s="52"/>
      <c r="G36" s="52"/>
      <c r="H36" s="52"/>
      <c r="I36" s="19"/>
      <c r="J36" s="19"/>
      <c r="K36" s="50"/>
      <c r="L36" s="19"/>
      <c r="M36" s="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4.5" x14ac:dyDescent="0.35">
      <c r="A37" s="19"/>
      <c r="B37" s="19"/>
      <c r="C37" s="63"/>
      <c r="D37" s="52"/>
      <c r="E37" s="64"/>
      <c r="F37" s="52"/>
      <c r="G37" s="52"/>
      <c r="H37" s="52"/>
      <c r="I37" s="19"/>
      <c r="J37" s="19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.5" x14ac:dyDescent="0.35">
      <c r="A38" s="5"/>
      <c r="B38" s="5"/>
      <c r="C38" s="63"/>
      <c r="D38" s="52"/>
      <c r="E38" s="52"/>
      <c r="F38" s="52"/>
      <c r="G38" s="52"/>
      <c r="H38" s="52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5" x14ac:dyDescent="0.35">
      <c r="A39" s="5"/>
      <c r="B39" s="5"/>
      <c r="C39" s="63"/>
      <c r="D39" s="52"/>
      <c r="E39" s="52"/>
      <c r="F39" s="52"/>
      <c r="G39" s="52"/>
      <c r="H39" s="52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5" x14ac:dyDescent="0.35">
      <c r="A40" s="5"/>
      <c r="B40" s="5"/>
      <c r="C40" s="63" t="str">
        <f t="shared" ref="C40:C125" si="0">IF(D40="","",C39+1)</f>
        <v/>
      </c>
      <c r="D40" s="52"/>
      <c r="E40" s="52"/>
      <c r="F40" s="52"/>
      <c r="G40" s="52"/>
      <c r="H40" s="52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5" x14ac:dyDescent="0.35">
      <c r="A41" s="5"/>
      <c r="B41" s="5"/>
      <c r="C41" s="63" t="str">
        <f t="shared" si="0"/>
        <v/>
      </c>
      <c r="D41" s="52"/>
      <c r="E41" s="52"/>
      <c r="F41" s="52"/>
      <c r="G41" s="52"/>
      <c r="H41" s="52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5" x14ac:dyDescent="0.35">
      <c r="A42" s="5"/>
      <c r="B42" s="5"/>
      <c r="C42" s="63" t="str">
        <f t="shared" si="0"/>
        <v/>
      </c>
      <c r="D42" s="52"/>
      <c r="E42" s="52"/>
      <c r="F42" s="52"/>
      <c r="G42" s="52"/>
      <c r="H42" s="52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5" x14ac:dyDescent="0.35">
      <c r="A43" s="5"/>
      <c r="B43" s="5"/>
      <c r="C43" s="63" t="str">
        <f t="shared" si="0"/>
        <v/>
      </c>
      <c r="D43" s="52"/>
      <c r="E43" s="52"/>
      <c r="F43" s="52"/>
      <c r="G43" s="52"/>
      <c r="H43" s="52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5" x14ac:dyDescent="0.35">
      <c r="A44" s="5"/>
      <c r="B44" s="5"/>
      <c r="C44" s="63" t="str">
        <f t="shared" si="0"/>
        <v/>
      </c>
      <c r="D44" s="52"/>
      <c r="E44" s="52"/>
      <c r="F44" s="52"/>
      <c r="G44" s="52"/>
      <c r="H44" s="52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5" x14ac:dyDescent="0.35">
      <c r="A45" s="5"/>
      <c r="B45" s="5"/>
      <c r="C45" s="63" t="str">
        <f t="shared" si="0"/>
        <v/>
      </c>
      <c r="D45" s="52"/>
      <c r="E45" s="52"/>
      <c r="F45" s="52"/>
      <c r="G45" s="52"/>
      <c r="H45" s="52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5" x14ac:dyDescent="0.35">
      <c r="A46" s="5"/>
      <c r="B46" s="5"/>
      <c r="C46" s="63" t="str">
        <f t="shared" si="0"/>
        <v/>
      </c>
      <c r="D46" s="52"/>
      <c r="E46" s="52"/>
      <c r="F46" s="52"/>
      <c r="G46" s="52"/>
      <c r="H46" s="52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5" x14ac:dyDescent="0.35">
      <c r="A47" s="5"/>
      <c r="B47" s="5"/>
      <c r="C47" s="63" t="str">
        <f t="shared" si="0"/>
        <v/>
      </c>
      <c r="D47" s="52"/>
      <c r="E47" s="52"/>
      <c r="F47" s="52"/>
      <c r="G47" s="52"/>
      <c r="H47" s="52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5" x14ac:dyDescent="0.35">
      <c r="A48" s="5"/>
      <c r="B48" s="5"/>
      <c r="C48" s="63" t="str">
        <f t="shared" si="0"/>
        <v/>
      </c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 t="str">
        <f t="shared" si="0"/>
        <v/>
      </c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si="0"/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/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/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/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/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/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/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/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/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/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4"/>
      <c r="B135" s="4"/>
      <c r="C135" s="4"/>
      <c r="D135" s="4"/>
      <c r="E135" s="4"/>
      <c r="F135" s="4"/>
      <c r="G135" s="5"/>
      <c r="H135" s="4"/>
      <c r="I135" s="4"/>
      <c r="J135" s="4"/>
      <c r="K135" s="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4"/>
      <c r="E136" s="4"/>
      <c r="F136" s="4"/>
      <c r="G136" s="5"/>
      <c r="H136" s="4"/>
      <c r="I136" s="4"/>
      <c r="J136" s="4"/>
      <c r="K136" s="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4"/>
      <c r="E137" s="4"/>
      <c r="F137" s="4"/>
      <c r="G137" s="5"/>
      <c r="H137" s="4"/>
      <c r="I137" s="4"/>
      <c r="J137" s="4"/>
      <c r="K137" s="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4"/>
      <c r="E138" s="4"/>
      <c r="F138" s="4"/>
      <c r="G138" s="5"/>
      <c r="H138" s="4"/>
      <c r="I138" s="4"/>
      <c r="J138" s="4"/>
      <c r="K138" s="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4"/>
      <c r="E139" s="4"/>
      <c r="F139" s="4"/>
      <c r="G139" s="5"/>
      <c r="H139" s="4"/>
      <c r="I139" s="4"/>
      <c r="J139" s="4"/>
      <c r="K139" s="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4"/>
      <c r="E140" s="4"/>
      <c r="F140" s="4"/>
      <c r="G140" s="5"/>
      <c r="H140" s="4"/>
      <c r="I140" s="4"/>
      <c r="J140" s="4"/>
      <c r="K140" s="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5"/>
    <row r="327" spans="1:26" ht="15.75" customHeight="1" x14ac:dyDescent="0.35"/>
    <row r="328" spans="1:26" ht="15.75" customHeight="1" x14ac:dyDescent="0.35"/>
    <row r="329" spans="1:26" ht="15.75" customHeight="1" x14ac:dyDescent="0.35"/>
    <row r="330" spans="1:26" ht="15.75" customHeight="1" x14ac:dyDescent="0.35"/>
    <row r="331" spans="1:26" ht="15.75" customHeight="1" x14ac:dyDescent="0.35"/>
    <row r="332" spans="1:26" ht="15.75" customHeight="1" x14ac:dyDescent="0.35"/>
    <row r="333" spans="1:26" ht="15.75" customHeight="1" x14ac:dyDescent="0.35"/>
    <row r="334" spans="1:26" ht="15.75" customHeight="1" x14ac:dyDescent="0.35"/>
    <row r="335" spans="1:26" ht="15.75" customHeight="1" x14ac:dyDescent="0.35"/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</sheetData>
  <mergeCells count="28">
    <mergeCell ref="C1:I1"/>
    <mergeCell ref="D3:E3"/>
    <mergeCell ref="G3:H3"/>
    <mergeCell ref="D4:E4"/>
    <mergeCell ref="G4:H4"/>
    <mergeCell ref="D5:E5"/>
    <mergeCell ref="G5:H5"/>
    <mergeCell ref="C7:K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21:G21"/>
    <mergeCell ref="D27:G27"/>
    <mergeCell ref="C29:H29"/>
    <mergeCell ref="D22:G22"/>
    <mergeCell ref="D23:G23"/>
    <mergeCell ref="D24:G24"/>
    <mergeCell ref="D25:G25"/>
    <mergeCell ref="D26:G26"/>
  </mergeCells>
  <dataValidations count="1">
    <dataValidation type="list" allowBlank="1" showErrorMessage="1" sqref="I32" xr:uid="{00000000-0002-0000-0100-000001000000}">
      <formula1>$M$26:$M$26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994"/>
  <sheetViews>
    <sheetView showGridLines="0" workbookViewId="0">
      <selection activeCell="K20" sqref="K20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42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78"/>
      <c r="G3" s="78"/>
      <c r="H3" s="83"/>
      <c r="I3" s="8" t="s">
        <v>43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 xml:space="preserve">Desenvolvimento de Piloto Digital e Treinamentos (MS) </v>
      </c>
      <c r="F4" s="78"/>
      <c r="G4" s="78"/>
      <c r="H4" s="83"/>
      <c r="I4" s="24">
        <f>SUM(I12:I105)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78"/>
      <c r="G5" s="78"/>
      <c r="H5" s="83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005045</v>
      </c>
      <c r="F6" s="78"/>
      <c r="G6" s="78"/>
      <c r="H6" s="83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44</v>
      </c>
      <c r="D7" s="73"/>
      <c r="E7" s="98" t="str">
        <f>IF('Proposta Técnica'!D5="","",'Proposta Técnica'!D5)</f>
        <v/>
      </c>
      <c r="F7" s="78"/>
      <c r="G7" s="78"/>
      <c r="H7" s="83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42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45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30</v>
      </c>
      <c r="D11" s="25" t="s">
        <v>46</v>
      </c>
      <c r="E11" s="25" t="s">
        <v>33</v>
      </c>
      <c r="F11" s="25" t="s">
        <v>47</v>
      </c>
      <c r="G11" s="25" t="s">
        <v>48</v>
      </c>
      <c r="H11" s="25" t="s">
        <v>49</v>
      </c>
      <c r="I11" s="26" t="s">
        <v>43</v>
      </c>
      <c r="J11" s="26" t="s">
        <v>50</v>
      </c>
      <c r="K11" s="27" t="s">
        <v>51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5" x14ac:dyDescent="0.35">
      <c r="A12" s="5"/>
      <c r="B12" s="5"/>
      <c r="C12" s="28">
        <f>IF('Proposta Técnica'!C32="","",'Proposta Técnica'!C32)</f>
        <v>1</v>
      </c>
      <c r="D12" s="28" t="str">
        <f>IF('Proposta Técnica'!D32="","",'Proposta Técnica'!D32)</f>
        <v>Relatório técnico parcial (preliminar) contendo a primeira versão da visão de futuro, com atores, recursos e governança</v>
      </c>
      <c r="E12" s="28">
        <f>IF('Proposta Técnica'!F32="","",'Proposta Técnica'!F32)</f>
        <v>1</v>
      </c>
      <c r="F12" s="28" t="str">
        <f>IF('Proposta Técnica'!G32="","",'Proposta Técnica'!G32)</f>
        <v>unidade</v>
      </c>
      <c r="G12" s="28" t="str">
        <f>IF('Proposta Técnica'!H32="","",'Proposta Técnica'!H32)</f>
        <v>30 dias</v>
      </c>
      <c r="H12" s="29">
        <v>0</v>
      </c>
      <c r="I12" s="30">
        <f t="shared" ref="I12:I105" si="0">IFERROR(H12*E12,"")</f>
        <v>0</v>
      </c>
      <c r="J12" s="31">
        <v>1</v>
      </c>
      <c r="K12" s="23" t="s">
        <v>60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17" x14ac:dyDescent="0.35">
      <c r="A13" s="19"/>
      <c r="B13" s="19"/>
      <c r="C13" s="28">
        <f>IF('Proposta Técnica'!C33="","",'Proposta Técnica'!C33)</f>
        <v>2</v>
      </c>
      <c r="D13" s="28" t="str">
        <f>IF('Proposta Técnica'!D33="","",'Proposta Técnica'!D33)</f>
        <v>Relatório técnico parcial (final) com a consolidação da visão de futuro e documentação da implementação piloto; Ferramenta digital consolidada, configurada, testada e validada junto ao WWF-Brasil</v>
      </c>
      <c r="E13" s="28">
        <f>IF('Proposta Técnica'!F33="","",'Proposta Técnica'!F33)</f>
        <v>1</v>
      </c>
      <c r="F13" s="28" t="str">
        <f>IF('Proposta Técnica'!G33="","",'Proposta Técnica'!G33)</f>
        <v>unidade</v>
      </c>
      <c r="G13" s="28" t="str">
        <f>IF('Proposta Técnica'!H33="","",'Proposta Técnica'!H33)</f>
        <v>100 dias</v>
      </c>
      <c r="H13" s="29">
        <v>0</v>
      </c>
      <c r="I13" s="30">
        <f t="shared" si="0"/>
        <v>0</v>
      </c>
      <c r="J13" s="31">
        <v>2</v>
      </c>
      <c r="K13" s="23" t="s">
        <v>59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0" x14ac:dyDescent="0.35">
      <c r="A14" s="19"/>
      <c r="B14" s="19"/>
      <c r="C14" s="28">
        <f>IF('Proposta Técnica'!C34="","",'Proposta Técnica'!C34)</f>
        <v>3</v>
      </c>
      <c r="D14" s="28" t="str">
        <f>IF('Proposta Técnica'!D34="","",'Proposta Técnica'!D34)</f>
        <v>Dashboard interativo, incluindo mapa dinâmico com polígonos de restauração e indicadores quantitativos/qualitativos; Capacitação e suporte, incluindo o treinamento da equipe e suporte técnico inicial em campo</v>
      </c>
      <c r="E14" s="28">
        <f>IF('Proposta Técnica'!F34="","",'Proposta Técnica'!F34)</f>
        <v>1</v>
      </c>
      <c r="F14" s="28" t="str">
        <f>IF('Proposta Técnica'!G34="","",'Proposta Técnica'!G34)</f>
        <v>unidade</v>
      </c>
      <c r="G14" s="28" t="str">
        <f>IF('Proposta Técnica'!H34="","",'Proposta Técnica'!H34)</f>
        <v>130 dias</v>
      </c>
      <c r="H14" s="29">
        <v>0</v>
      </c>
      <c r="I14" s="30">
        <f t="shared" si="0"/>
        <v>0</v>
      </c>
      <c r="J14" s="31">
        <v>3</v>
      </c>
      <c r="K14" s="23" t="s">
        <v>59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65" x14ac:dyDescent="0.35">
      <c r="A15" s="19"/>
      <c r="B15" s="19"/>
      <c r="C15" s="28">
        <f>IF('Proposta Técnica'!C35="","",'Proposta Técnica'!C35)</f>
        <v>4</v>
      </c>
      <c r="D15" s="28" t="str">
        <f>IF('Proposta Técnica'!D35="","",'Proposta Técnica'!D35)</f>
        <v>Relatório final de implementação com resultados, lições aprendidas e recomendações</v>
      </c>
      <c r="E15" s="28">
        <f>IF('Proposta Técnica'!F35="","",'Proposta Técnica'!F35)</f>
        <v>1</v>
      </c>
      <c r="F15" s="28" t="str">
        <f>IF('Proposta Técnica'!G35="","",'Proposta Técnica'!G35)</f>
        <v>unidade</v>
      </c>
      <c r="G15" s="28" t="str">
        <f>IF('Proposta Técnica'!H35="","",'Proposta Técnica'!H35)</f>
        <v>150 dias</v>
      </c>
      <c r="H15" s="29">
        <v>0</v>
      </c>
      <c r="I15" s="30">
        <f t="shared" si="0"/>
        <v>0</v>
      </c>
      <c r="J15" s="31">
        <v>4</v>
      </c>
      <c r="K15" s="23" t="s">
        <v>59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5" x14ac:dyDescent="0.35">
      <c r="A16" s="19"/>
      <c r="B16" s="19"/>
      <c r="C16" s="28" t="str">
        <f>IF('Proposta Técnica'!C36="","",'Proposta Técnica'!C36)</f>
        <v/>
      </c>
      <c r="D16" s="28" t="str">
        <f>IF('Proposta Técnica'!D36="","",'Proposta Técnica'!D36)</f>
        <v/>
      </c>
      <c r="E16" s="28" t="str">
        <f>IF('Proposta Técnica'!F36="","",'Proposta Técnica'!F36)</f>
        <v/>
      </c>
      <c r="F16" s="28" t="str">
        <f>IF('Proposta Técnica'!G36="","",'Proposta Técnica'!G36)</f>
        <v/>
      </c>
      <c r="G16" s="28" t="str">
        <f>IF('Proposta Técnica'!H36="","",'Proposta Técnica'!H36)</f>
        <v/>
      </c>
      <c r="H16" s="29">
        <v>0</v>
      </c>
      <c r="I16" s="30" t="str">
        <f t="shared" si="0"/>
        <v/>
      </c>
      <c r="J16" s="31"/>
      <c r="K16" s="2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5" x14ac:dyDescent="0.35">
      <c r="A17" s="19"/>
      <c r="B17" s="19"/>
      <c r="C17" s="28" t="str">
        <f>IF('Proposta Técnica'!C37="","",'Proposta Técnica'!C37)</f>
        <v/>
      </c>
      <c r="D17" s="28" t="str">
        <f>IF('Proposta Técnica'!D37="","",'Proposta Técnica'!D37)</f>
        <v/>
      </c>
      <c r="E17" s="28" t="str">
        <f>IF('Proposta Técnica'!F37="","",'Proposta Técnica'!F37)</f>
        <v/>
      </c>
      <c r="F17" s="28" t="str">
        <f>IF('Proposta Técnica'!G37="","",'Proposta Técnica'!G37)</f>
        <v/>
      </c>
      <c r="G17" s="28" t="str">
        <f>IF('Proposta Técnica'!H37="","",'Proposta Técnica'!H37)</f>
        <v/>
      </c>
      <c r="H17" s="29">
        <v>0</v>
      </c>
      <c r="I17" s="30" t="str">
        <f t="shared" si="0"/>
        <v/>
      </c>
      <c r="J17" s="31"/>
      <c r="K17" s="2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25" customHeight="1" x14ac:dyDescent="0.35">
      <c r="A18" s="19"/>
      <c r="B18" s="19"/>
      <c r="C18" s="28" t="str">
        <f>IF('Proposta Técnica'!C38="","",'Proposta Técnica'!C38)</f>
        <v/>
      </c>
      <c r="D18" s="28" t="str">
        <f>IF('Proposta Técnica'!D38="","",'Proposta Técnica'!D38)</f>
        <v/>
      </c>
      <c r="E18" s="28" t="str">
        <f>IF('Proposta Técnica'!F38="","",'Proposta Técnica'!F38)</f>
        <v/>
      </c>
      <c r="F18" s="28" t="str">
        <f>IF('Proposta Técnica'!G38="","",'Proposta Técnica'!G38)</f>
        <v/>
      </c>
      <c r="G18" s="28" t="str">
        <f>IF('Proposta Técnica'!H38="","",'Proposta Técnica'!H38)</f>
        <v/>
      </c>
      <c r="H18" s="29">
        <v>0</v>
      </c>
      <c r="I18" s="30" t="str">
        <f t="shared" si="0"/>
        <v/>
      </c>
      <c r="J18" s="32"/>
      <c r="K18" s="2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25" customHeight="1" x14ac:dyDescent="0.35">
      <c r="A19" s="4"/>
      <c r="B19" s="4"/>
      <c r="C19" s="28" t="str">
        <f>IF('Proposta Técnica'!C39="","",'Proposta Técnica'!C39)</f>
        <v/>
      </c>
      <c r="D19" s="28" t="str">
        <f>IF('Proposta Técnica'!D39="","",'Proposta Técnica'!D39)</f>
        <v/>
      </c>
      <c r="E19" s="28" t="str">
        <f>IF('Proposta Técnica'!F39="","",'Proposta Técnica'!F39)</f>
        <v/>
      </c>
      <c r="F19" s="28" t="str">
        <f>IF('Proposta Técnica'!G39="","",'Proposta Técnica'!G39)</f>
        <v/>
      </c>
      <c r="G19" s="28" t="str">
        <f>IF('Proposta Técnica'!H39="","",'Proposta Técnica'!H39)</f>
        <v/>
      </c>
      <c r="H19" s="29">
        <v>0</v>
      </c>
      <c r="I19" s="30" t="str">
        <f t="shared" si="0"/>
        <v/>
      </c>
      <c r="J19" s="32"/>
      <c r="K19" s="2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28" t="str">
        <f>IF('Proposta Técnica'!C40="","",'Proposta Técnica'!C40)</f>
        <v/>
      </c>
      <c r="D20" s="28" t="str">
        <f>IF('Proposta Técnica'!D40="","",'Proposta Técnica'!D40)</f>
        <v/>
      </c>
      <c r="E20" s="28" t="str">
        <f>IF('Proposta Técnica'!F40="","",'Proposta Técnica'!F40)</f>
        <v/>
      </c>
      <c r="F20" s="28" t="str">
        <f>IF('Proposta Técnica'!G40="","",'Proposta Técnica'!G40)</f>
        <v/>
      </c>
      <c r="G20" s="28" t="str">
        <f>IF('Proposta Técnica'!H40="","",'Proposta Técnica'!H40)</f>
        <v/>
      </c>
      <c r="H20" s="29">
        <v>0</v>
      </c>
      <c r="I20" s="30" t="str">
        <f t="shared" si="0"/>
        <v/>
      </c>
      <c r="J20" s="32"/>
      <c r="K20" s="2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28" t="str">
        <f>IF('Proposta Técnica'!C41="","",'Proposta Técnica'!C41)</f>
        <v/>
      </c>
      <c r="D21" s="28" t="str">
        <f>IF('Proposta Técnica'!D41="","",'Proposta Técnica'!D41)</f>
        <v/>
      </c>
      <c r="E21" s="28" t="str">
        <f>IF('Proposta Técnica'!F41="","",'Proposta Técnica'!F41)</f>
        <v/>
      </c>
      <c r="F21" s="28" t="str">
        <f>IF('Proposta Técnica'!G41="","",'Proposta Técnica'!G41)</f>
        <v/>
      </c>
      <c r="G21" s="28" t="str">
        <f>IF('Proposta Técnica'!H41="","",'Proposta Técnica'!H41)</f>
        <v/>
      </c>
      <c r="H21" s="29">
        <v>0</v>
      </c>
      <c r="I21" s="30" t="str">
        <f t="shared" si="0"/>
        <v/>
      </c>
      <c r="J21" s="32"/>
      <c r="K21" s="2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5">
      <c r="A22" s="4"/>
      <c r="B22" s="4"/>
      <c r="C22" s="28" t="str">
        <f>IF('Proposta Técnica'!C42="","",'Proposta Técnica'!C42)</f>
        <v/>
      </c>
      <c r="D22" s="28" t="str">
        <f>IF('Proposta Técnica'!D42="","",'Proposta Técnica'!D42)</f>
        <v/>
      </c>
      <c r="E22" s="28" t="str">
        <f>IF('Proposta Técnica'!F42="","",'Proposta Técnica'!F42)</f>
        <v/>
      </c>
      <c r="F22" s="28" t="str">
        <f>IF('Proposta Técnica'!G42="","",'Proposta Técnica'!G42)</f>
        <v/>
      </c>
      <c r="G22" s="28" t="str">
        <f>IF('Proposta Técnica'!H42="","",'Proposta Técnica'!H42)</f>
        <v/>
      </c>
      <c r="H22" s="29">
        <v>0</v>
      </c>
      <c r="I22" s="30" t="str">
        <f t="shared" si="0"/>
        <v/>
      </c>
      <c r="J22" s="32"/>
      <c r="K22" s="2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A23" s="4"/>
      <c r="B23" s="4"/>
      <c r="C23" s="28" t="str">
        <f>IF('Proposta Técnica'!C43="","",'Proposta Técnica'!C43)</f>
        <v/>
      </c>
      <c r="D23" s="28" t="str">
        <f>IF('Proposta Técnica'!D43="","",'Proposta Técnica'!D43)</f>
        <v/>
      </c>
      <c r="E23" s="28" t="str">
        <f>IF('Proposta Técnica'!F43="","",'Proposta Técnica'!F43)</f>
        <v/>
      </c>
      <c r="F23" s="28" t="str">
        <f>IF('Proposta Técnica'!G43="","",'Proposta Técnica'!G43)</f>
        <v/>
      </c>
      <c r="G23" s="28" t="str">
        <f>IF('Proposta Técnica'!H43="","",'Proposta Técnica'!H43)</f>
        <v/>
      </c>
      <c r="H23" s="29">
        <v>0</v>
      </c>
      <c r="I23" s="30" t="str">
        <f t="shared" si="0"/>
        <v/>
      </c>
      <c r="J23" s="32"/>
      <c r="K23" s="2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28" t="str">
        <f>IF('Proposta Técnica'!C44="","",'Proposta Técnica'!C44)</f>
        <v/>
      </c>
      <c r="D24" s="28" t="str">
        <f>IF('Proposta Técnica'!D44="","",'Proposta Técnica'!D44)</f>
        <v/>
      </c>
      <c r="E24" s="28" t="str">
        <f>IF('Proposta Técnica'!F44="","",'Proposta Técnica'!F44)</f>
        <v/>
      </c>
      <c r="F24" s="28" t="str">
        <f>IF('Proposta Técnica'!G44="","",'Proposta Técnica'!G44)</f>
        <v/>
      </c>
      <c r="G24" s="28" t="str">
        <f>IF('Proposta Técnica'!H44="","",'Proposta Técnica'!H44)</f>
        <v/>
      </c>
      <c r="H24" s="29">
        <v>0</v>
      </c>
      <c r="I24" s="30" t="str">
        <f t="shared" si="0"/>
        <v/>
      </c>
      <c r="J24" s="32"/>
      <c r="K24" s="2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28" t="str">
        <f>IF('Proposta Técnica'!C45="","",'Proposta Técnica'!C45)</f>
        <v/>
      </c>
      <c r="D25" s="28" t="str">
        <f>IF('Proposta Técnica'!D45="","",'Proposta Técnica'!D45)</f>
        <v/>
      </c>
      <c r="E25" s="28" t="str">
        <f>IF('Proposta Técnica'!F45="","",'Proposta Técnica'!F45)</f>
        <v/>
      </c>
      <c r="F25" s="28" t="str">
        <f>IF('Proposta Técnica'!G45="","",'Proposta Técnica'!G45)</f>
        <v/>
      </c>
      <c r="G25" s="28" t="str">
        <f>IF('Proposta Técnica'!H45="","",'Proposta Técnica'!H45)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Técnica'!C46="","",'Proposta Técnica'!C46)</f>
        <v/>
      </c>
      <c r="D26" s="28" t="str">
        <f>IF('Proposta Técnica'!D46="","",'Proposta Técnica'!D46)</f>
        <v/>
      </c>
      <c r="E26" s="28" t="str">
        <f>IF('Proposta Técnica'!F46="","",'Proposta Técnica'!F46)</f>
        <v/>
      </c>
      <c r="F26" s="28" t="str">
        <f>IF('Proposta Técnica'!G46="","",'Proposta Técnica'!G46)</f>
        <v/>
      </c>
      <c r="G26" s="28" t="str">
        <f>IF('Proposta Técnica'!H46="","",'Proposta Técnica'!H46)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Técnica'!C47="","",'Proposta Técnica'!C47)</f>
        <v/>
      </c>
      <c r="D27" s="28" t="str">
        <f>IF('Proposta Técnica'!D47="","",'Proposta Técnica'!D47)</f>
        <v/>
      </c>
      <c r="E27" s="28" t="str">
        <f>IF('Proposta Técnica'!F47="","",'Proposta Técnica'!F47)</f>
        <v/>
      </c>
      <c r="F27" s="28" t="str">
        <f>IF('Proposta Técnica'!G47="","",'Proposta Técnica'!G47)</f>
        <v/>
      </c>
      <c r="G27" s="28" t="str">
        <f>IF('Proposta Técnica'!H47="","",'Proposta Técnica'!H47)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Técnica'!C48="","",'Proposta Técnica'!C48)</f>
        <v/>
      </c>
      <c r="D28" s="28" t="str">
        <f>IF('Proposta Técnica'!D48="","",'Proposta Técnica'!D48)</f>
        <v/>
      </c>
      <c r="E28" s="28" t="str">
        <f>IF('Proposta Técnica'!F48="","",'Proposta Técnica'!F48)</f>
        <v/>
      </c>
      <c r="F28" s="28" t="str">
        <f>IF('Proposta Técnica'!G48="","",'Proposta Técnica'!G48)</f>
        <v/>
      </c>
      <c r="G28" s="28" t="str">
        <f>IF('Proposta Técnica'!H48="","",'Proposta Técnica'!H48)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Técnica'!C49="","",'Proposta Técnica'!C49)</f>
        <v/>
      </c>
      <c r="D29" s="28" t="str">
        <f>IF('Proposta Técnica'!D49="","",'Proposta Técnica'!D49)</f>
        <v/>
      </c>
      <c r="E29" s="28" t="str">
        <f>IF('Proposta Técnica'!F49="","",'Proposta Técnica'!F49)</f>
        <v/>
      </c>
      <c r="F29" s="28" t="str">
        <f>IF('Proposta Técnica'!G49="","",'Proposta Técnica'!G49)</f>
        <v/>
      </c>
      <c r="G29" s="28" t="str">
        <f>IF('Proposta Técnica'!H49="","",'Proposta Técnica'!H49)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Técnica'!C50="","",'Proposta Técnica'!C50)</f>
        <v/>
      </c>
      <c r="D30" s="28" t="str">
        <f>IF('Proposta Técnica'!D50="","",'Proposta Técnica'!D50)</f>
        <v/>
      </c>
      <c r="E30" s="28" t="str">
        <f>IF('Proposta Técnica'!F50="","",'Proposta Técnica'!F50)</f>
        <v/>
      </c>
      <c r="F30" s="28" t="str">
        <f>IF('Proposta Técnica'!G50="","",'Proposta Técnica'!G50)</f>
        <v/>
      </c>
      <c r="G30" s="28" t="str">
        <f>IF('Proposta Técnica'!H50="","",'Proposta Técnica'!H50)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Técnica'!C51="","",'Proposta Técnica'!C51)</f>
        <v/>
      </c>
      <c r="D31" s="28" t="str">
        <f>IF('Proposta Técnica'!D51="","",'Proposta Técnica'!D51)</f>
        <v/>
      </c>
      <c r="E31" s="28" t="str">
        <f>IF('Proposta Técnica'!F51="","",'Proposta Técnica'!F51)</f>
        <v/>
      </c>
      <c r="F31" s="28" t="str">
        <f>IF('Proposta Técnica'!G51="","",'Proposta Técnica'!G51)</f>
        <v/>
      </c>
      <c r="G31" s="28" t="str">
        <f>IF('Proposta Técnica'!H51="","",'Proposta Técnica'!H51)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Técnica'!C52="","",'Proposta Técnica'!C52)</f>
        <v/>
      </c>
      <c r="D32" s="28" t="str">
        <f>IF('Proposta Técnica'!D52="","",'Proposta Técnica'!D52)</f>
        <v/>
      </c>
      <c r="E32" s="28" t="str">
        <f>IF('Proposta Técnica'!F52="","",'Proposta Técnica'!F52)</f>
        <v/>
      </c>
      <c r="F32" s="28" t="str">
        <f>IF('Proposta Técnica'!G52="","",'Proposta Técnica'!G52)</f>
        <v/>
      </c>
      <c r="G32" s="28" t="str">
        <f>IF('Proposta Técnica'!H52="","",'Proposta Técnica'!H52)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Técnica'!C53="","",'Proposta Técnica'!C53)</f>
        <v/>
      </c>
      <c r="D33" s="28" t="str">
        <f>IF('Proposta Técnica'!D53="","",'Proposta Técnica'!D53)</f>
        <v/>
      </c>
      <c r="E33" s="28" t="str">
        <f>IF('Proposta Técnica'!F53="","",'Proposta Técnica'!F53)</f>
        <v/>
      </c>
      <c r="F33" s="28" t="str">
        <f>IF('Proposta Técnica'!G53="","",'Proposta Técnica'!G53)</f>
        <v/>
      </c>
      <c r="G33" s="28" t="str">
        <f>IF('Proposta Técnica'!H53="","",'Proposta Técnica'!H53)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Técnica'!C54="","",'Proposta Técnica'!C54)</f>
        <v/>
      </c>
      <c r="D34" s="28" t="str">
        <f>IF('Proposta Técnica'!D54="","",'Proposta Técnica'!D54)</f>
        <v/>
      </c>
      <c r="E34" s="28" t="str">
        <f>IF('Proposta Técnica'!F54="","",'Proposta Técnica'!F54)</f>
        <v/>
      </c>
      <c r="F34" s="28" t="str">
        <f>IF('Proposta Técnica'!G54="","",'Proposta Técnica'!G54)</f>
        <v/>
      </c>
      <c r="G34" s="28" t="str">
        <f>IF('Proposta Técnica'!H54="","",'Proposta Técnica'!H54)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Técnica'!C55="","",'Proposta Técnica'!C55)</f>
        <v/>
      </c>
      <c r="D35" s="28" t="str">
        <f>IF('Proposta Técnica'!D55="","",'Proposta Técnica'!D55)</f>
        <v/>
      </c>
      <c r="E35" s="28" t="str">
        <f>IF('Proposta Técnica'!F55="","",'Proposta Técnica'!F55)</f>
        <v/>
      </c>
      <c r="F35" s="28" t="str">
        <f>IF('Proposta Técnica'!G55="","",'Proposta Técnica'!G55)</f>
        <v/>
      </c>
      <c r="G35" s="28" t="str">
        <f>IF('Proposta Técnica'!H55="","",'Proposta Técnica'!H55)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Técnica'!C56="","",'Proposta Técnica'!C56)</f>
        <v/>
      </c>
      <c r="D36" s="28" t="str">
        <f>IF('Proposta Técnica'!D56="","",'Proposta Técnica'!D56)</f>
        <v/>
      </c>
      <c r="E36" s="28" t="str">
        <f>IF('Proposta Técnica'!F56="","",'Proposta Técnica'!F56)</f>
        <v/>
      </c>
      <c r="F36" s="28" t="str">
        <f>IF('Proposta Técnica'!G56="","",'Proposta Técnica'!G56)</f>
        <v/>
      </c>
      <c r="G36" s="28" t="str">
        <f>IF('Proposta Técnica'!H56="","",'Proposta Técnica'!H56)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Técnica'!C57="","",'Proposta Técnica'!C57)</f>
        <v/>
      </c>
      <c r="D37" s="28" t="str">
        <f>IF('Proposta Técnica'!D57="","",'Proposta Técnica'!D57)</f>
        <v/>
      </c>
      <c r="E37" s="28" t="str">
        <f>IF('Proposta Técnica'!F57="","",'Proposta Técnica'!F57)</f>
        <v/>
      </c>
      <c r="F37" s="28" t="str">
        <f>IF('Proposta Técnica'!G57="","",'Proposta Técnica'!G57)</f>
        <v/>
      </c>
      <c r="G37" s="28" t="str">
        <f>IF('Proposta Técnica'!H57="","",'Proposta Técnica'!H57)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Técnica'!C58="","",'Proposta Técnica'!C58)</f>
        <v/>
      </c>
      <c r="D38" s="28" t="str">
        <f>IF('Proposta Técnica'!D58="","",'Proposta Técnica'!D58)</f>
        <v/>
      </c>
      <c r="E38" s="28" t="str">
        <f>IF('Proposta Técnica'!F58="","",'Proposta Técnica'!F58)</f>
        <v/>
      </c>
      <c r="F38" s="28" t="str">
        <f>IF('Proposta Técnica'!G58="","",'Proposta Técnica'!G58)</f>
        <v/>
      </c>
      <c r="G38" s="28" t="str">
        <f>IF('Proposta Técnica'!H58="","",'Proposta Técnica'!H58)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Técnica'!C59="","",'Proposta Técnica'!C59)</f>
        <v/>
      </c>
      <c r="D39" s="28" t="str">
        <f>IF('Proposta Técnica'!D59="","",'Proposta Técnica'!D59)</f>
        <v/>
      </c>
      <c r="E39" s="28" t="str">
        <f>IF('Proposta Técnica'!F59="","",'Proposta Técnica'!F59)</f>
        <v/>
      </c>
      <c r="F39" s="28" t="str">
        <f>IF('Proposta Técnica'!G59="","",'Proposta Técnica'!G59)</f>
        <v/>
      </c>
      <c r="G39" s="28" t="str">
        <f>IF('Proposta Técnica'!H59="","",'Proposta Técnica'!H59)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Técnica'!C60="","",'Proposta Técnica'!C60)</f>
        <v/>
      </c>
      <c r="D40" s="28" t="str">
        <f>IF('Proposta Técnica'!D60="","",'Proposta Técnica'!D60)</f>
        <v/>
      </c>
      <c r="E40" s="28" t="str">
        <f>IF('Proposta Técnica'!F60="","",'Proposta Técnica'!F60)</f>
        <v/>
      </c>
      <c r="F40" s="28" t="str">
        <f>IF('Proposta Técnica'!G60="","",'Proposta Técnica'!G60)</f>
        <v/>
      </c>
      <c r="G40" s="28" t="str">
        <f>IF('Proposta Técnica'!H60="","",'Proposta Técnica'!H60)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Técnica'!C61="","",'Proposta Técnica'!C61)</f>
        <v/>
      </c>
      <c r="D41" s="28" t="str">
        <f>IF('Proposta Técnica'!D61="","",'Proposta Técnica'!D61)</f>
        <v/>
      </c>
      <c r="E41" s="28" t="str">
        <f>IF('Proposta Técnica'!F61="","",'Proposta Técnica'!F61)</f>
        <v/>
      </c>
      <c r="F41" s="28" t="str">
        <f>IF('Proposta Técnica'!G61="","",'Proposta Técnica'!G61)</f>
        <v/>
      </c>
      <c r="G41" s="28" t="str">
        <f>IF('Proposta Técnica'!H61="","",'Proposta Técnica'!H61)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Técnica'!C62="","",'Proposta Técnica'!C62)</f>
        <v/>
      </c>
      <c r="D42" s="28" t="str">
        <f>IF('Proposta Técnica'!D62="","",'Proposta Técnica'!D62)</f>
        <v/>
      </c>
      <c r="E42" s="28" t="str">
        <f>IF('Proposta Técnica'!F62="","",'Proposta Técnica'!F62)</f>
        <v/>
      </c>
      <c r="F42" s="28" t="str">
        <f>IF('Proposta Técnica'!G62="","",'Proposta Técnica'!G62)</f>
        <v/>
      </c>
      <c r="G42" s="28" t="str">
        <f>IF('Proposta Técnica'!H62="","",'Proposta Técnica'!H62)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Técnica'!C63="","",'Proposta Técnica'!C63)</f>
        <v/>
      </c>
      <c r="D43" s="28" t="str">
        <f>IF('Proposta Técnica'!D63="","",'Proposta Técnica'!D63)</f>
        <v/>
      </c>
      <c r="E43" s="28" t="str">
        <f>IF('Proposta Técnica'!F63="","",'Proposta Técnica'!F63)</f>
        <v/>
      </c>
      <c r="F43" s="28" t="str">
        <f>IF('Proposta Técnica'!G63="","",'Proposta Técnica'!G63)</f>
        <v/>
      </c>
      <c r="G43" s="28" t="str">
        <f>IF('Proposta Técnica'!H63="","",'Proposta Técnica'!H63)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Técnica'!C64="","",'Proposta Técnica'!C64)</f>
        <v/>
      </c>
      <c r="D44" s="28" t="str">
        <f>IF('Proposta Técnica'!D64="","",'Proposta Técnica'!D64)</f>
        <v/>
      </c>
      <c r="E44" s="28" t="str">
        <f>IF('Proposta Técnica'!F64="","",'Proposta Técnica'!F64)</f>
        <v/>
      </c>
      <c r="F44" s="28" t="str">
        <f>IF('Proposta Técnica'!G64="","",'Proposta Técnica'!G64)</f>
        <v/>
      </c>
      <c r="G44" s="28" t="str">
        <f>IF('Proposta Técnica'!H64="","",'Proposta Técnica'!H64)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Técnica'!C65="","",'Proposta Técnica'!C65)</f>
        <v/>
      </c>
      <c r="D45" s="28" t="str">
        <f>IF('Proposta Técnica'!D65="","",'Proposta Técnica'!D65)</f>
        <v/>
      </c>
      <c r="E45" s="28" t="str">
        <f>IF('Proposta Técnica'!F65="","",'Proposta Técnica'!F65)</f>
        <v/>
      </c>
      <c r="F45" s="28" t="str">
        <f>IF('Proposta Técnica'!G65="","",'Proposta Técnica'!G65)</f>
        <v/>
      </c>
      <c r="G45" s="28" t="str">
        <f>IF('Proposta Técnica'!H65="","",'Proposta Técnica'!H65)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Técnica'!C66="","",'Proposta Técnica'!C66)</f>
        <v/>
      </c>
      <c r="D46" s="28" t="str">
        <f>IF('Proposta Técnica'!D66="","",'Proposta Técnica'!D66)</f>
        <v/>
      </c>
      <c r="E46" s="28" t="str">
        <f>IF('Proposta Técnica'!F66="","",'Proposta Técnica'!F66)</f>
        <v/>
      </c>
      <c r="F46" s="28" t="str">
        <f>IF('Proposta Técnica'!G66="","",'Proposta Técnica'!G66)</f>
        <v/>
      </c>
      <c r="G46" s="28" t="str">
        <f>IF('Proposta Técnica'!H66="","",'Proposta Técnica'!H66)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Técnica'!C67="","",'Proposta Técnica'!C67)</f>
        <v/>
      </c>
      <c r="D47" s="28" t="str">
        <f>IF('Proposta Técnica'!D67="","",'Proposta Técnica'!D67)</f>
        <v/>
      </c>
      <c r="E47" s="28" t="str">
        <f>IF('Proposta Técnica'!F67="","",'Proposta Técnica'!F67)</f>
        <v/>
      </c>
      <c r="F47" s="28" t="str">
        <f>IF('Proposta Técnica'!G67="","",'Proposta Técnica'!G67)</f>
        <v/>
      </c>
      <c r="G47" s="28" t="str">
        <f>IF('Proposta Técnica'!H67="","",'Proposta Técnica'!H67)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Técnica'!C68="","",'Proposta Técnica'!C68)</f>
        <v/>
      </c>
      <c r="D48" s="28" t="str">
        <f>IF('Proposta Técnica'!D68="","",'Proposta Técnica'!D68)</f>
        <v/>
      </c>
      <c r="E48" s="28" t="str">
        <f>IF('Proposta Técnica'!F68="","",'Proposta Técnica'!F68)</f>
        <v/>
      </c>
      <c r="F48" s="28" t="str">
        <f>IF('Proposta Técnica'!G68="","",'Proposta Técnica'!G68)</f>
        <v/>
      </c>
      <c r="G48" s="28" t="str">
        <f>IF('Proposta Técnica'!H68="","",'Proposta Técnica'!H68)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Técnica'!C69="","",'Proposta Técnica'!C69)</f>
        <v/>
      </c>
      <c r="D49" s="28" t="str">
        <f>IF('Proposta Técnica'!D69="","",'Proposta Técnica'!D69)</f>
        <v/>
      </c>
      <c r="E49" s="28" t="str">
        <f>IF('Proposta Técnica'!F69="","",'Proposta Técnica'!F69)</f>
        <v/>
      </c>
      <c r="F49" s="28" t="str">
        <f>IF('Proposta Técnica'!G69="","",'Proposta Técnica'!G69)</f>
        <v/>
      </c>
      <c r="G49" s="28" t="str">
        <f>IF('Proposta Técnica'!H69="","",'Proposta Técnica'!H69)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Técnica'!C70="","",'Proposta Técnica'!C70)</f>
        <v/>
      </c>
      <c r="D50" s="28" t="str">
        <f>IF('Proposta Técnica'!D70="","",'Proposta Técnica'!D70)</f>
        <v/>
      </c>
      <c r="E50" s="28" t="str">
        <f>IF('Proposta Técnica'!F70="","",'Proposta Técnica'!F70)</f>
        <v/>
      </c>
      <c r="F50" s="28" t="str">
        <f>IF('Proposta Técnica'!G70="","",'Proposta Técnica'!G70)</f>
        <v/>
      </c>
      <c r="G50" s="28" t="str">
        <f>IF('Proposta Técnica'!H70="","",'Proposta Técnica'!H70)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Técnica'!C71="","",'Proposta Técnica'!C71)</f>
        <v/>
      </c>
      <c r="D51" s="28" t="str">
        <f>IF('Proposta Técnica'!D71="","",'Proposta Técnica'!D71)</f>
        <v/>
      </c>
      <c r="E51" s="28" t="str">
        <f>IF('Proposta Técnica'!F71="","",'Proposta Técnica'!F71)</f>
        <v/>
      </c>
      <c r="F51" s="28" t="str">
        <f>IF('Proposta Técnica'!G71="","",'Proposta Técnica'!G71)</f>
        <v/>
      </c>
      <c r="G51" s="28" t="str">
        <f>IF('Proposta Técnica'!H71="","",'Proposta Técnica'!H71)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Técnica'!C72="","",'Proposta Técnica'!C72)</f>
        <v/>
      </c>
      <c r="D52" s="28" t="str">
        <f>IF('Proposta Técnica'!D72="","",'Proposta Técnica'!D72)</f>
        <v/>
      </c>
      <c r="E52" s="28" t="str">
        <f>IF('Proposta Técnica'!F72="","",'Proposta Técnica'!F72)</f>
        <v/>
      </c>
      <c r="F52" s="28" t="str">
        <f>IF('Proposta Técnica'!G72="","",'Proposta Técnica'!G72)</f>
        <v/>
      </c>
      <c r="G52" s="28" t="str">
        <f>IF('Proposta Técnica'!H72="","",'Proposta Técnica'!H72)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Técnica'!C73="","",'Proposta Técnica'!C73)</f>
        <v/>
      </c>
      <c r="D53" s="28" t="str">
        <f>IF('Proposta Técnica'!D73="","",'Proposta Técnica'!D73)</f>
        <v/>
      </c>
      <c r="E53" s="28" t="str">
        <f>IF('Proposta Técnica'!F73="","",'Proposta Técnica'!F73)</f>
        <v/>
      </c>
      <c r="F53" s="28" t="str">
        <f>IF('Proposta Técnica'!G73="","",'Proposta Técnica'!G73)</f>
        <v/>
      </c>
      <c r="G53" s="28" t="str">
        <f>IF('Proposta Técnica'!H73="","",'Proposta Técnica'!H73)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Técnica'!C74="","",'Proposta Técnica'!C74)</f>
        <v/>
      </c>
      <c r="D54" s="28" t="str">
        <f>IF('Proposta Técnica'!D74="","",'Proposta Técnica'!D74)</f>
        <v/>
      </c>
      <c r="E54" s="28" t="str">
        <f>IF('Proposta Técnica'!F74="","",'Proposta Técnica'!F74)</f>
        <v/>
      </c>
      <c r="F54" s="28" t="str">
        <f>IF('Proposta Técnica'!G74="","",'Proposta Técnica'!G74)</f>
        <v/>
      </c>
      <c r="G54" s="28" t="str">
        <f>IF('Proposta Técnica'!H74="","",'Proposta Técnica'!H74)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Técnica'!C75="","",'Proposta Técnica'!C75)</f>
        <v/>
      </c>
      <c r="D55" s="28" t="str">
        <f>IF('Proposta Técnica'!D75="","",'Proposta Técnica'!D75)</f>
        <v/>
      </c>
      <c r="E55" s="28" t="str">
        <f>IF('Proposta Técnica'!F75="","",'Proposta Técnica'!F75)</f>
        <v/>
      </c>
      <c r="F55" s="28" t="str">
        <f>IF('Proposta Técnica'!G75="","",'Proposta Técnica'!G75)</f>
        <v/>
      </c>
      <c r="G55" s="28" t="str">
        <f>IF('Proposta Técnica'!H75="","",'Proposta Técnica'!H75)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Técnica'!C76="","",'Proposta Técnica'!C76)</f>
        <v/>
      </c>
      <c r="D56" s="28" t="str">
        <f>IF('Proposta Técnica'!D76="","",'Proposta Técnica'!D76)</f>
        <v/>
      </c>
      <c r="E56" s="28" t="str">
        <f>IF('Proposta Técnica'!F76="","",'Proposta Técnica'!F76)</f>
        <v/>
      </c>
      <c r="F56" s="28" t="str">
        <f>IF('Proposta Técnica'!G76="","",'Proposta Técnica'!G76)</f>
        <v/>
      </c>
      <c r="G56" s="28" t="str">
        <f>IF('Proposta Técnica'!H76="","",'Proposta Técnica'!H76)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Técnica'!C77="","",'Proposta Técnica'!C77)</f>
        <v/>
      </c>
      <c r="D57" s="28" t="str">
        <f>IF('Proposta Técnica'!D77="","",'Proposta Técnica'!D77)</f>
        <v/>
      </c>
      <c r="E57" s="28" t="str">
        <f>IF('Proposta Técnica'!F77="","",'Proposta Técnica'!F77)</f>
        <v/>
      </c>
      <c r="F57" s="28" t="str">
        <f>IF('Proposta Técnica'!G77="","",'Proposta Técnica'!G77)</f>
        <v/>
      </c>
      <c r="G57" s="28" t="str">
        <f>IF('Proposta Técnica'!H77="","",'Proposta Técnica'!H77)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Técnica'!C78="","",'Proposta Técnica'!C78)</f>
        <v/>
      </c>
      <c r="D58" s="28" t="str">
        <f>IF('Proposta Técnica'!D78="","",'Proposta Técnica'!D78)</f>
        <v/>
      </c>
      <c r="E58" s="28" t="str">
        <f>IF('Proposta Técnica'!F78="","",'Proposta Técnica'!F78)</f>
        <v/>
      </c>
      <c r="F58" s="28" t="str">
        <f>IF('Proposta Técnica'!G78="","",'Proposta Técnica'!G78)</f>
        <v/>
      </c>
      <c r="G58" s="28" t="str">
        <f>IF('Proposta Técnica'!H78="","",'Proposta Técnica'!H78)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Técnica'!C79="","",'Proposta Técnica'!C79)</f>
        <v/>
      </c>
      <c r="D59" s="28" t="str">
        <f>IF('Proposta Técnica'!D79="","",'Proposta Técnica'!D79)</f>
        <v/>
      </c>
      <c r="E59" s="28" t="str">
        <f>IF('Proposta Técnica'!F79="","",'Proposta Técnica'!F79)</f>
        <v/>
      </c>
      <c r="F59" s="28" t="str">
        <f>IF('Proposta Técnica'!G79="","",'Proposta Técnica'!G79)</f>
        <v/>
      </c>
      <c r="G59" s="28" t="str">
        <f>IF('Proposta Técnica'!H79="","",'Proposta Técnica'!H79)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Técnica'!C80="","",'Proposta Técnica'!C80)</f>
        <v/>
      </c>
      <c r="D60" s="28" t="str">
        <f>IF('Proposta Técnica'!D80="","",'Proposta Técnica'!D80)</f>
        <v/>
      </c>
      <c r="E60" s="28" t="str">
        <f>IF('Proposta Técnica'!F80="","",'Proposta Técnica'!F80)</f>
        <v/>
      </c>
      <c r="F60" s="28" t="str">
        <f>IF('Proposta Técnica'!G80="","",'Proposta Técnica'!G80)</f>
        <v/>
      </c>
      <c r="G60" s="28" t="str">
        <f>IF('Proposta Técnica'!H80="","",'Proposta Técnica'!H80)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Técnica'!C81="","",'Proposta Técnica'!C81)</f>
        <v/>
      </c>
      <c r="D61" s="28" t="str">
        <f>IF('Proposta Técnica'!D81="","",'Proposta Técnica'!D81)</f>
        <v/>
      </c>
      <c r="E61" s="28" t="str">
        <f>IF('Proposta Técnica'!F81="","",'Proposta Técnica'!F81)</f>
        <v/>
      </c>
      <c r="F61" s="28" t="str">
        <f>IF('Proposta Técnica'!G81="","",'Proposta Técnica'!G81)</f>
        <v/>
      </c>
      <c r="G61" s="28" t="str">
        <f>IF('Proposta Técnica'!H81="","",'Proposta Técnica'!H81)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Técnica'!C82="","",'Proposta Técnica'!C82)</f>
        <v/>
      </c>
      <c r="D62" s="28" t="str">
        <f>IF('Proposta Técnica'!D82="","",'Proposta Técnica'!D82)</f>
        <v/>
      </c>
      <c r="E62" s="28" t="str">
        <f>IF('Proposta Técnica'!F82="","",'Proposta Técnica'!F82)</f>
        <v/>
      </c>
      <c r="F62" s="28" t="str">
        <f>IF('Proposta Técnica'!G82="","",'Proposta Técnica'!G82)</f>
        <v/>
      </c>
      <c r="G62" s="28" t="str">
        <f>IF('Proposta Técnica'!H82="","",'Proposta Técnica'!H82)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Técnica'!C83="","",'Proposta Técnica'!C83)</f>
        <v/>
      </c>
      <c r="D63" s="28" t="str">
        <f>IF('Proposta Técnica'!D83="","",'Proposta Técnica'!D83)</f>
        <v/>
      </c>
      <c r="E63" s="28" t="str">
        <f>IF('Proposta Técnica'!F83="","",'Proposta Técnica'!F83)</f>
        <v/>
      </c>
      <c r="F63" s="28" t="str">
        <f>IF('Proposta Técnica'!G83="","",'Proposta Técnica'!G83)</f>
        <v/>
      </c>
      <c r="G63" s="28" t="str">
        <f>IF('Proposta Técnica'!H83="","",'Proposta Técnica'!H83)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Técnica'!C84="","",'Proposta Técnica'!C84)</f>
        <v/>
      </c>
      <c r="D64" s="28" t="str">
        <f>IF('Proposta Técnica'!D84="","",'Proposta Técnica'!D84)</f>
        <v/>
      </c>
      <c r="E64" s="28" t="str">
        <f>IF('Proposta Técnica'!F84="","",'Proposta Técnica'!F84)</f>
        <v/>
      </c>
      <c r="F64" s="28" t="str">
        <f>IF('Proposta Técnica'!G84="","",'Proposta Técnica'!G84)</f>
        <v/>
      </c>
      <c r="G64" s="28" t="str">
        <f>IF('Proposta Técnica'!H84="","",'Proposta Técnica'!H84)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Técnica'!C85="","",'Proposta Técnica'!C85)</f>
        <v/>
      </c>
      <c r="D65" s="28" t="str">
        <f>IF('Proposta Técnica'!D85="","",'Proposta Técnica'!D85)</f>
        <v/>
      </c>
      <c r="E65" s="28" t="str">
        <f>IF('Proposta Técnica'!F85="","",'Proposta Técnica'!F85)</f>
        <v/>
      </c>
      <c r="F65" s="28" t="str">
        <f>IF('Proposta Técnica'!G85="","",'Proposta Técnica'!G85)</f>
        <v/>
      </c>
      <c r="G65" s="28" t="str">
        <f>IF('Proposta Técnica'!H85="","",'Proposta Técnica'!H85)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Técnica'!C86="","",'Proposta Técnica'!C86)</f>
        <v/>
      </c>
      <c r="D66" s="28" t="str">
        <f>IF('Proposta Técnica'!D86="","",'Proposta Técnica'!D86)</f>
        <v/>
      </c>
      <c r="E66" s="28" t="str">
        <f>IF('Proposta Técnica'!F86="","",'Proposta Técnica'!F86)</f>
        <v/>
      </c>
      <c r="F66" s="28" t="str">
        <f>IF('Proposta Técnica'!G86="","",'Proposta Técnica'!G86)</f>
        <v/>
      </c>
      <c r="G66" s="28" t="str">
        <f>IF('Proposta Técnica'!H86="","",'Proposta Técnica'!H86)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Técnica'!C87="","",'Proposta Técnica'!C87)</f>
        <v/>
      </c>
      <c r="D67" s="28" t="str">
        <f>IF('Proposta Técnica'!D87="","",'Proposta Técnica'!D87)</f>
        <v/>
      </c>
      <c r="E67" s="28" t="str">
        <f>IF('Proposta Técnica'!F87="","",'Proposta Técnica'!F87)</f>
        <v/>
      </c>
      <c r="F67" s="28" t="str">
        <f>IF('Proposta Técnica'!G87="","",'Proposta Técnica'!G87)</f>
        <v/>
      </c>
      <c r="G67" s="28" t="str">
        <f>IF('Proposta Técnica'!H87="","",'Proposta Técnica'!H87)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Técnica'!C88="","",'Proposta Técnica'!C88)</f>
        <v/>
      </c>
      <c r="D68" s="28" t="str">
        <f>IF('Proposta Técnica'!D88="","",'Proposta Técnica'!D88)</f>
        <v/>
      </c>
      <c r="E68" s="28" t="str">
        <f>IF('Proposta Técnica'!F88="","",'Proposta Técnica'!F88)</f>
        <v/>
      </c>
      <c r="F68" s="28" t="str">
        <f>IF('Proposta Técnica'!G88="","",'Proposta Técnica'!G88)</f>
        <v/>
      </c>
      <c r="G68" s="28" t="str">
        <f>IF('Proposta Técnica'!H88="","",'Proposta Técnica'!H88)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Técnica'!C89="","",'Proposta Técnica'!C89)</f>
        <v/>
      </c>
      <c r="D69" s="28" t="str">
        <f>IF('Proposta Técnica'!D89="","",'Proposta Técnica'!D89)</f>
        <v/>
      </c>
      <c r="E69" s="28" t="str">
        <f>IF('Proposta Técnica'!F89="","",'Proposta Técnica'!F89)</f>
        <v/>
      </c>
      <c r="F69" s="28" t="str">
        <f>IF('Proposta Técnica'!G89="","",'Proposta Técnica'!G89)</f>
        <v/>
      </c>
      <c r="G69" s="28" t="str">
        <f>IF('Proposta Técnica'!H89="","",'Proposta Técnica'!H89)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Técnica'!C90="","",'Proposta Técnica'!C90)</f>
        <v/>
      </c>
      <c r="D70" s="28" t="str">
        <f>IF('Proposta Técnica'!D90="","",'Proposta Técnica'!D90)</f>
        <v/>
      </c>
      <c r="E70" s="28" t="str">
        <f>IF('Proposta Técnica'!F90="","",'Proposta Técnica'!F90)</f>
        <v/>
      </c>
      <c r="F70" s="28" t="str">
        <f>IF('Proposta Técnica'!G90="","",'Proposta Técnica'!G90)</f>
        <v/>
      </c>
      <c r="G70" s="28" t="str">
        <f>IF('Proposta Técnica'!H90="","",'Proposta Técnica'!H90)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Técnica'!C91="","",'Proposta Técnica'!C91)</f>
        <v/>
      </c>
      <c r="D71" s="28" t="str">
        <f>IF('Proposta Técnica'!D91="","",'Proposta Técnica'!D91)</f>
        <v/>
      </c>
      <c r="E71" s="28" t="str">
        <f>IF('Proposta Técnica'!F91="","",'Proposta Técnica'!F91)</f>
        <v/>
      </c>
      <c r="F71" s="28" t="str">
        <f>IF('Proposta Técnica'!G91="","",'Proposta Técnica'!G91)</f>
        <v/>
      </c>
      <c r="G71" s="28" t="str">
        <f>IF('Proposta Técnica'!H91="","",'Proposta Técnica'!H91)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Técnica'!C92="","",'Proposta Técnica'!C92)</f>
        <v/>
      </c>
      <c r="D72" s="28" t="str">
        <f>IF('Proposta Técnica'!D92="","",'Proposta Técnica'!D92)</f>
        <v/>
      </c>
      <c r="E72" s="28" t="str">
        <f>IF('Proposta Técnica'!F92="","",'Proposta Técnica'!F92)</f>
        <v/>
      </c>
      <c r="F72" s="28" t="str">
        <f>IF('Proposta Técnica'!G92="","",'Proposta Técnica'!G92)</f>
        <v/>
      </c>
      <c r="G72" s="28" t="str">
        <f>IF('Proposta Técnica'!H92="","",'Proposta Técnica'!H92)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Técnica'!C93="","",'Proposta Técnica'!C93)</f>
        <v/>
      </c>
      <c r="D73" s="28" t="str">
        <f>IF('Proposta Técnica'!D93="","",'Proposta Técnica'!D93)</f>
        <v/>
      </c>
      <c r="E73" s="28" t="str">
        <f>IF('Proposta Técnica'!F93="","",'Proposta Técnica'!F93)</f>
        <v/>
      </c>
      <c r="F73" s="28" t="str">
        <f>IF('Proposta Técnica'!G93="","",'Proposta Técnica'!G93)</f>
        <v/>
      </c>
      <c r="G73" s="28" t="str">
        <f>IF('Proposta Técnica'!H93="","",'Proposta Técnica'!H93)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Técnica'!C94="","",'Proposta Técnica'!C94)</f>
        <v/>
      </c>
      <c r="D74" s="28" t="str">
        <f>IF('Proposta Técnica'!D94="","",'Proposta Técnica'!D94)</f>
        <v/>
      </c>
      <c r="E74" s="28" t="str">
        <f>IF('Proposta Técnica'!F94="","",'Proposta Técnica'!F94)</f>
        <v/>
      </c>
      <c r="F74" s="28" t="str">
        <f>IF('Proposta Técnica'!G94="","",'Proposta Técnica'!G94)</f>
        <v/>
      </c>
      <c r="G74" s="28" t="str">
        <f>IF('Proposta Técnica'!H94="","",'Proposta Técnica'!H94)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Técnica'!C95="","",'Proposta Técnica'!C95)</f>
        <v/>
      </c>
      <c r="D75" s="28" t="str">
        <f>IF('Proposta Técnica'!D95="","",'Proposta Técnica'!D95)</f>
        <v/>
      </c>
      <c r="E75" s="28" t="str">
        <f>IF('Proposta Técnica'!F95="","",'Proposta Técnica'!F95)</f>
        <v/>
      </c>
      <c r="F75" s="28" t="str">
        <f>IF('Proposta Técnica'!G95="","",'Proposta Técnica'!G95)</f>
        <v/>
      </c>
      <c r="G75" s="28" t="str">
        <f>IF('Proposta Técnica'!H95="","",'Proposta Técnica'!H95)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Técnica'!C96="","",'Proposta Técnica'!C96)</f>
        <v/>
      </c>
      <c r="D76" s="28" t="str">
        <f>IF('Proposta Técnica'!D96="","",'Proposta Técnica'!D96)</f>
        <v/>
      </c>
      <c r="E76" s="28" t="str">
        <f>IF('Proposta Técnica'!F96="","",'Proposta Técnica'!F96)</f>
        <v/>
      </c>
      <c r="F76" s="28" t="str">
        <f>IF('Proposta Técnica'!G96="","",'Proposta Técnica'!G96)</f>
        <v/>
      </c>
      <c r="G76" s="28" t="str">
        <f>IF('Proposta Técnica'!H96="","",'Proposta Técnica'!H96)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Técnica'!C97="","",'Proposta Técnica'!C97)</f>
        <v/>
      </c>
      <c r="D77" s="28" t="str">
        <f>IF('Proposta Técnica'!D97="","",'Proposta Técnica'!D97)</f>
        <v/>
      </c>
      <c r="E77" s="28" t="str">
        <f>IF('Proposta Técnica'!F97="","",'Proposta Técnica'!F97)</f>
        <v/>
      </c>
      <c r="F77" s="28" t="str">
        <f>IF('Proposta Técnica'!G97="","",'Proposta Técnica'!G97)</f>
        <v/>
      </c>
      <c r="G77" s="28" t="str">
        <f>IF('Proposta Técnica'!H97="","",'Proposta Técnica'!H97)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Técnica'!C98="","",'Proposta Técnica'!C98)</f>
        <v/>
      </c>
      <c r="D78" s="28" t="str">
        <f>IF('Proposta Técnica'!D98="","",'Proposta Técnica'!D98)</f>
        <v/>
      </c>
      <c r="E78" s="28" t="str">
        <f>IF('Proposta Técnica'!F98="","",'Proposta Técnica'!F98)</f>
        <v/>
      </c>
      <c r="F78" s="28" t="str">
        <f>IF('Proposta Técnica'!G98="","",'Proposta Técnica'!G98)</f>
        <v/>
      </c>
      <c r="G78" s="28" t="str">
        <f>IF('Proposta Técnica'!H98="","",'Proposta Técnica'!H98)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Técnica'!C99="","",'Proposta Técnica'!C99)</f>
        <v/>
      </c>
      <c r="D79" s="28" t="str">
        <f>IF('Proposta Técnica'!D99="","",'Proposta Técnica'!D99)</f>
        <v/>
      </c>
      <c r="E79" s="28" t="str">
        <f>IF('Proposta Técnica'!F99="","",'Proposta Técnica'!F99)</f>
        <v/>
      </c>
      <c r="F79" s="28" t="str">
        <f>IF('Proposta Técnica'!G99="","",'Proposta Técnica'!G99)</f>
        <v/>
      </c>
      <c r="G79" s="28" t="str">
        <f>IF('Proposta Técnica'!H99="","",'Proposta Técnica'!H99)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Técnica'!C100="","",'Proposta Técnica'!C100)</f>
        <v/>
      </c>
      <c r="D80" s="28" t="str">
        <f>IF('Proposta Técnica'!D100="","",'Proposta Técnica'!D100)</f>
        <v/>
      </c>
      <c r="E80" s="28" t="str">
        <f>IF('Proposta Técnica'!F100="","",'Proposta Técnica'!F100)</f>
        <v/>
      </c>
      <c r="F80" s="28" t="str">
        <f>IF('Proposta Técnica'!G100="","",'Proposta Técnica'!G100)</f>
        <v/>
      </c>
      <c r="G80" s="28" t="str">
        <f>IF('Proposta Técnica'!H100="","",'Proposta Técnica'!H100)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Técnica'!C101="","",'Proposta Técnica'!C101)</f>
        <v/>
      </c>
      <c r="D81" s="28" t="str">
        <f>IF('Proposta Técnica'!D101="","",'Proposta Técnica'!D101)</f>
        <v/>
      </c>
      <c r="E81" s="28" t="str">
        <f>IF('Proposta Técnica'!F101="","",'Proposta Técnica'!F101)</f>
        <v/>
      </c>
      <c r="F81" s="28" t="str">
        <f>IF('Proposta Técnica'!G101="","",'Proposta Técnica'!G101)</f>
        <v/>
      </c>
      <c r="G81" s="28" t="str">
        <f>IF('Proposta Técnica'!H101="","",'Proposta Técnica'!H101)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Técnica'!C102="","",'Proposta Técnica'!C102)</f>
        <v/>
      </c>
      <c r="D82" s="28" t="str">
        <f>IF('Proposta Técnica'!D102="","",'Proposta Técnica'!D102)</f>
        <v/>
      </c>
      <c r="E82" s="28" t="str">
        <f>IF('Proposta Técnica'!F102="","",'Proposta Técnica'!F102)</f>
        <v/>
      </c>
      <c r="F82" s="28" t="str">
        <f>IF('Proposta Técnica'!G102="","",'Proposta Técnica'!G102)</f>
        <v/>
      </c>
      <c r="G82" s="28" t="str">
        <f>IF('Proposta Técnica'!H102="","",'Proposta Técnica'!H102)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Técnica'!C103="","",'Proposta Técnica'!C103)</f>
        <v/>
      </c>
      <c r="D83" s="28" t="str">
        <f>IF('Proposta Técnica'!D103="","",'Proposta Técnica'!D103)</f>
        <v/>
      </c>
      <c r="E83" s="28" t="str">
        <f>IF('Proposta Técnica'!F103="","",'Proposta Técnica'!F103)</f>
        <v/>
      </c>
      <c r="F83" s="28" t="str">
        <f>IF('Proposta Técnica'!G103="","",'Proposta Técnica'!G103)</f>
        <v/>
      </c>
      <c r="G83" s="28" t="str">
        <f>IF('Proposta Técnica'!H103="","",'Proposta Técnica'!H103)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Técnica'!C104="","",'Proposta Técnica'!C104)</f>
        <v/>
      </c>
      <c r="D84" s="28" t="str">
        <f>IF('Proposta Técnica'!D104="","",'Proposta Técnica'!D104)</f>
        <v/>
      </c>
      <c r="E84" s="28" t="str">
        <f>IF('Proposta Técnica'!F104="","",'Proposta Técnica'!F104)</f>
        <v/>
      </c>
      <c r="F84" s="28" t="str">
        <f>IF('Proposta Técnica'!G104="","",'Proposta Técnica'!G104)</f>
        <v/>
      </c>
      <c r="G84" s="28" t="str">
        <f>IF('Proposta Técnica'!H104="","",'Proposta Técnica'!H104)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Técnica'!C105="","",'Proposta Técnica'!C105)</f>
        <v/>
      </c>
      <c r="D85" s="28" t="str">
        <f>IF('Proposta Técnica'!D105="","",'Proposta Técnica'!D105)</f>
        <v/>
      </c>
      <c r="E85" s="28" t="str">
        <f>IF('Proposta Técnica'!F105="","",'Proposta Técnica'!F105)</f>
        <v/>
      </c>
      <c r="F85" s="28" t="str">
        <f>IF('Proposta Técnica'!G105="","",'Proposta Técnica'!G105)</f>
        <v/>
      </c>
      <c r="G85" s="28" t="str">
        <f>IF('Proposta Técnica'!H105="","",'Proposta Técnica'!H105)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Técnica'!C106="","",'Proposta Técnica'!C106)</f>
        <v/>
      </c>
      <c r="D86" s="28" t="str">
        <f>IF('Proposta Técnica'!D106="","",'Proposta Técnica'!D106)</f>
        <v/>
      </c>
      <c r="E86" s="28" t="str">
        <f>IF('Proposta Técnica'!F106="","",'Proposta Técnica'!F106)</f>
        <v/>
      </c>
      <c r="F86" s="28" t="str">
        <f>IF('Proposta Técnica'!G106="","",'Proposta Técnica'!G106)</f>
        <v/>
      </c>
      <c r="G86" s="28" t="str">
        <f>IF('Proposta Técnica'!H106="","",'Proposta Técnica'!H106)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Técnica'!C107="","",'Proposta Técnica'!C107)</f>
        <v/>
      </c>
      <c r="D87" s="28" t="str">
        <f>IF('Proposta Técnica'!D107="","",'Proposta Técnica'!D107)</f>
        <v/>
      </c>
      <c r="E87" s="28" t="str">
        <f>IF('Proposta Técnica'!F107="","",'Proposta Técnica'!F107)</f>
        <v/>
      </c>
      <c r="F87" s="28" t="str">
        <f>IF('Proposta Técnica'!G107="","",'Proposta Técnica'!G107)</f>
        <v/>
      </c>
      <c r="G87" s="28" t="str">
        <f>IF('Proposta Técnica'!H107="","",'Proposta Técnica'!H107)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Técnica'!C108="","",'Proposta Técnica'!C108)</f>
        <v/>
      </c>
      <c r="D88" s="28" t="str">
        <f>IF('Proposta Técnica'!D108="","",'Proposta Técnica'!D108)</f>
        <v/>
      </c>
      <c r="E88" s="28" t="str">
        <f>IF('Proposta Técnica'!F108="","",'Proposta Técnica'!F108)</f>
        <v/>
      </c>
      <c r="F88" s="28" t="str">
        <f>IF('Proposta Técnica'!G108="","",'Proposta Técnica'!G108)</f>
        <v/>
      </c>
      <c r="G88" s="28" t="str">
        <f>IF('Proposta Técnica'!H108="","",'Proposta Técnica'!H108)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Técnica'!C109="","",'Proposta Técnica'!C109)</f>
        <v/>
      </c>
      <c r="D89" s="28" t="str">
        <f>IF('Proposta Técnica'!D109="","",'Proposta Técnica'!D109)</f>
        <v/>
      </c>
      <c r="E89" s="28" t="str">
        <f>IF('Proposta Técnica'!F109="","",'Proposta Técnica'!F109)</f>
        <v/>
      </c>
      <c r="F89" s="28" t="str">
        <f>IF('Proposta Técnica'!G109="","",'Proposta Técnica'!G109)</f>
        <v/>
      </c>
      <c r="G89" s="28" t="str">
        <f>IF('Proposta Técnica'!H109="","",'Proposta Técnica'!H109)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Técnica'!C110="","",'Proposta Técnica'!C110)</f>
        <v/>
      </c>
      <c r="D90" s="28" t="str">
        <f>IF('Proposta Técnica'!D110="","",'Proposta Técnica'!D110)</f>
        <v/>
      </c>
      <c r="E90" s="28" t="str">
        <f>IF('Proposta Técnica'!F110="","",'Proposta Técnica'!F110)</f>
        <v/>
      </c>
      <c r="F90" s="28" t="str">
        <f>IF('Proposta Técnica'!G110="","",'Proposta Técnica'!G110)</f>
        <v/>
      </c>
      <c r="G90" s="28" t="str">
        <f>IF('Proposta Técnica'!H110="","",'Proposta Técnica'!H110)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Técnica'!C111="","",'Proposta Técnica'!C111)</f>
        <v/>
      </c>
      <c r="D91" s="28" t="str">
        <f>IF('Proposta Técnica'!D111="","",'Proposta Técnica'!D111)</f>
        <v/>
      </c>
      <c r="E91" s="28" t="str">
        <f>IF('Proposta Técnica'!F111="","",'Proposta Técnica'!F111)</f>
        <v/>
      </c>
      <c r="F91" s="28" t="str">
        <f>IF('Proposta Técnica'!G111="","",'Proposta Técnica'!G111)</f>
        <v/>
      </c>
      <c r="G91" s="28" t="str">
        <f>IF('Proposta Técnica'!H111="","",'Proposta Técnica'!H111)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Técnica'!C112="","",'Proposta Técnica'!C112)</f>
        <v/>
      </c>
      <c r="D92" s="28" t="str">
        <f>IF('Proposta Técnica'!D112="","",'Proposta Técnica'!D112)</f>
        <v/>
      </c>
      <c r="E92" s="28" t="str">
        <f>IF('Proposta Técnica'!F112="","",'Proposta Técnica'!F112)</f>
        <v/>
      </c>
      <c r="F92" s="28" t="str">
        <f>IF('Proposta Técnica'!G112="","",'Proposta Técnica'!G112)</f>
        <v/>
      </c>
      <c r="G92" s="28" t="str">
        <f>IF('Proposta Técnica'!H112="","",'Proposta Técnica'!H112)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Técnica'!C113="","",'Proposta Técnica'!C113)</f>
        <v/>
      </c>
      <c r="D93" s="28" t="str">
        <f>IF('Proposta Técnica'!D113="","",'Proposta Técnica'!D113)</f>
        <v/>
      </c>
      <c r="E93" s="28" t="str">
        <f>IF('Proposta Técnica'!F113="","",'Proposta Técnica'!F113)</f>
        <v/>
      </c>
      <c r="F93" s="28" t="str">
        <f>IF('Proposta Técnica'!G113="","",'Proposta Técnica'!G113)</f>
        <v/>
      </c>
      <c r="G93" s="28" t="str">
        <f>IF('Proposta Técnica'!H113="","",'Proposta Técnica'!H113)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Técnica'!C114="","",'Proposta Técnica'!C114)</f>
        <v/>
      </c>
      <c r="D94" s="28" t="str">
        <f>IF('Proposta Técnica'!D114="","",'Proposta Técnica'!D114)</f>
        <v/>
      </c>
      <c r="E94" s="28" t="str">
        <f>IF('Proposta Técnica'!F114="","",'Proposta Técnica'!F114)</f>
        <v/>
      </c>
      <c r="F94" s="28" t="str">
        <f>IF('Proposta Técnica'!G114="","",'Proposta Técnica'!G114)</f>
        <v/>
      </c>
      <c r="G94" s="28" t="str">
        <f>IF('Proposta Técnica'!H114="","",'Proposta Técnica'!H114)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Técnica'!C115="","",'Proposta Técnica'!C115)</f>
        <v/>
      </c>
      <c r="D95" s="28" t="str">
        <f>IF('Proposta Técnica'!D115="","",'Proposta Técnica'!D115)</f>
        <v/>
      </c>
      <c r="E95" s="28" t="str">
        <f>IF('Proposta Técnica'!F115="","",'Proposta Técnica'!F115)</f>
        <v/>
      </c>
      <c r="F95" s="28" t="str">
        <f>IF('Proposta Técnica'!G115="","",'Proposta Técnica'!G115)</f>
        <v/>
      </c>
      <c r="G95" s="28" t="str">
        <f>IF('Proposta Técnica'!H115="","",'Proposta Técnica'!H115)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Técnica'!C116="","",'Proposta Técnica'!C116)</f>
        <v/>
      </c>
      <c r="D96" s="28" t="str">
        <f>IF('Proposta Técnica'!D116="","",'Proposta Técnica'!D116)</f>
        <v/>
      </c>
      <c r="E96" s="28" t="str">
        <f>IF('Proposta Técnica'!F116="","",'Proposta Técnica'!F116)</f>
        <v/>
      </c>
      <c r="F96" s="28" t="str">
        <f>IF('Proposta Técnica'!G116="","",'Proposta Técnica'!G116)</f>
        <v/>
      </c>
      <c r="G96" s="28" t="str">
        <f>IF('Proposta Técnica'!H116="","",'Proposta Técnica'!H116)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Técnica'!C117="","",'Proposta Técnica'!C117)</f>
        <v/>
      </c>
      <c r="D97" s="28" t="str">
        <f>IF('Proposta Técnica'!D117="","",'Proposta Técnica'!D117)</f>
        <v/>
      </c>
      <c r="E97" s="28" t="str">
        <f>IF('Proposta Técnica'!F117="","",'Proposta Técnica'!F117)</f>
        <v/>
      </c>
      <c r="F97" s="28" t="str">
        <f>IF('Proposta Técnica'!G117="","",'Proposta Técnica'!G117)</f>
        <v/>
      </c>
      <c r="G97" s="28" t="str">
        <f>IF('Proposta Técnica'!H117="","",'Proposta Técnica'!H117)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Técnica'!C118="","",'Proposta Técnica'!C118)</f>
        <v/>
      </c>
      <c r="D98" s="28" t="str">
        <f>IF('Proposta Técnica'!D118="","",'Proposta Técnica'!D118)</f>
        <v/>
      </c>
      <c r="E98" s="28" t="str">
        <f>IF('Proposta Técnica'!F118="","",'Proposta Técnica'!F118)</f>
        <v/>
      </c>
      <c r="F98" s="28" t="str">
        <f>IF('Proposta Técnica'!G118="","",'Proposta Técnica'!G118)</f>
        <v/>
      </c>
      <c r="G98" s="28" t="str">
        <f>IF('Proposta Técnica'!H118="","",'Proposta Técnica'!H118)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Técnica'!C119="","",'Proposta Técnica'!C119)</f>
        <v/>
      </c>
      <c r="D99" s="28" t="str">
        <f>IF('Proposta Técnica'!D119="","",'Proposta Técnica'!D119)</f>
        <v/>
      </c>
      <c r="E99" s="28" t="str">
        <f>IF('Proposta Técnica'!F119="","",'Proposta Técnica'!F119)</f>
        <v/>
      </c>
      <c r="F99" s="28" t="str">
        <f>IF('Proposta Técnica'!G119="","",'Proposta Técnica'!G119)</f>
        <v/>
      </c>
      <c r="G99" s="28" t="str">
        <f>IF('Proposta Técnica'!H119="","",'Proposta Técnica'!H119)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Técnica'!C120="","",'Proposta Técnica'!C120)</f>
        <v/>
      </c>
      <c r="D100" s="28" t="str">
        <f>IF('Proposta Técnica'!D120="","",'Proposta Técnica'!D120)</f>
        <v/>
      </c>
      <c r="E100" s="28" t="str">
        <f>IF('Proposta Técnica'!F120="","",'Proposta Técnica'!F120)</f>
        <v/>
      </c>
      <c r="F100" s="28" t="str">
        <f>IF('Proposta Técnica'!G120="","",'Proposta Técnica'!G120)</f>
        <v/>
      </c>
      <c r="G100" s="28" t="str">
        <f>IF('Proposta Técnica'!H120="","",'Proposta Técnica'!H120)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Técnica'!C121="","",'Proposta Técnica'!C121)</f>
        <v/>
      </c>
      <c r="D101" s="28" t="str">
        <f>IF('Proposta Técnica'!D121="","",'Proposta Técnica'!D121)</f>
        <v/>
      </c>
      <c r="E101" s="28" t="str">
        <f>IF('Proposta Técnica'!F121="","",'Proposta Técnica'!F121)</f>
        <v/>
      </c>
      <c r="F101" s="28" t="str">
        <f>IF('Proposta Técnica'!G121="","",'Proposta Técnica'!G121)</f>
        <v/>
      </c>
      <c r="G101" s="28" t="str">
        <f>IF('Proposta Técnica'!H121="","",'Proposta Técnica'!H121)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Técnica'!C122="","",'Proposta Técnica'!C122)</f>
        <v/>
      </c>
      <c r="D102" s="28" t="str">
        <f>IF('Proposta Técnica'!D122="","",'Proposta Técnica'!D122)</f>
        <v/>
      </c>
      <c r="E102" s="28" t="str">
        <f>IF('Proposta Técnica'!F122="","",'Proposta Técnica'!F122)</f>
        <v/>
      </c>
      <c r="F102" s="28" t="str">
        <f>IF('Proposta Técnica'!G122="","",'Proposta Técnica'!G122)</f>
        <v/>
      </c>
      <c r="G102" s="28" t="str">
        <f>IF('Proposta Técnica'!H122="","",'Proposta Técnica'!H122)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Técnica'!C123="","",'Proposta Técnica'!C123)</f>
        <v/>
      </c>
      <c r="D103" s="28" t="str">
        <f>IF('Proposta Técnica'!D123="","",'Proposta Técnica'!D123)</f>
        <v/>
      </c>
      <c r="E103" s="28" t="str">
        <f>IF('Proposta Técnica'!F123="","",'Proposta Técnica'!F123)</f>
        <v/>
      </c>
      <c r="F103" s="28" t="str">
        <f>IF('Proposta Técnica'!G123="","",'Proposta Técnica'!G123)</f>
        <v/>
      </c>
      <c r="G103" s="28" t="str">
        <f>IF('Proposta Técnica'!H123="","",'Proposta Técnica'!H123)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Técnica'!C124="","",'Proposta Técnica'!C124)</f>
        <v/>
      </c>
      <c r="D104" s="28" t="str">
        <f>IF('Proposta Técnica'!D124="","",'Proposta Técnica'!D124)</f>
        <v/>
      </c>
      <c r="E104" s="28" t="str">
        <f>IF('Proposta Técnica'!F124="","",'Proposta Técnica'!F124)</f>
        <v/>
      </c>
      <c r="F104" s="28" t="str">
        <f>IF('Proposta Técnica'!G124="","",'Proposta Técnica'!G124)</f>
        <v/>
      </c>
      <c r="G104" s="28" t="str">
        <f>IF('Proposta Técnica'!H124="","",'Proposta Técnica'!H124)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Técnica'!C125="","",'Proposta Técnica'!C125)</f>
        <v/>
      </c>
      <c r="D105" s="28" t="str">
        <f>IF('Proposta Técnica'!D125="","",'Proposta Técnica'!D125)</f>
        <v/>
      </c>
      <c r="E105" s="28" t="str">
        <f>IF('Proposta Técnica'!F125="","",'Proposta Técnica'!F125)</f>
        <v/>
      </c>
      <c r="F105" s="28" t="str">
        <f>IF('Proposta Técnica'!G125="","",'Proposta Técnica'!G125)</f>
        <v/>
      </c>
      <c r="G105" s="28" t="str">
        <f>IF('Proposta Técnica'!H125="","",'Proposta Técnica'!H125)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4"/>
      <c r="D106" s="5"/>
      <c r="E106" s="5"/>
      <c r="F106" s="5"/>
      <c r="G106" s="5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4"/>
      <c r="D107" s="5"/>
      <c r="E107" s="5"/>
      <c r="F107" s="5"/>
      <c r="G107" s="5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4"/>
      <c r="D108" s="5"/>
      <c r="E108" s="5"/>
      <c r="F108" s="5"/>
      <c r="G108" s="5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4"/>
      <c r="D109" s="5"/>
      <c r="E109" s="5"/>
      <c r="F109" s="5"/>
      <c r="G109" s="5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4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4"/>
      <c r="D111" s="5"/>
      <c r="E111" s="5"/>
      <c r="F111" s="5"/>
      <c r="G111" s="5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05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61</v>
      </c>
      <c r="B1" s="57" t="s">
        <v>62</v>
      </c>
      <c r="C1" s="57" t="s">
        <v>63</v>
      </c>
      <c r="D1" s="58" t="s">
        <v>64</v>
      </c>
      <c r="E1" s="57" t="s">
        <v>65</v>
      </c>
    </row>
    <row r="2" spans="1:5" ht="28.5" customHeight="1" x14ac:dyDescent="0.35">
      <c r="A2" s="59" t="s">
        <v>66</v>
      </c>
      <c r="B2" s="59"/>
      <c r="C2" s="60"/>
      <c r="D2" s="61"/>
      <c r="E2" s="61"/>
    </row>
    <row r="3" spans="1:5" ht="28.5" customHeight="1" x14ac:dyDescent="0.35">
      <c r="A3" s="59" t="s">
        <v>67</v>
      </c>
      <c r="B3" s="59"/>
      <c r="C3" s="59"/>
      <c r="D3" s="59"/>
      <c r="E3" s="61"/>
    </row>
    <row r="4" spans="1:5" ht="28.5" customHeight="1" x14ac:dyDescent="0.35">
      <c r="A4" s="59" t="s">
        <v>68</v>
      </c>
      <c r="B4" s="59"/>
      <c r="C4" s="59"/>
      <c r="D4" s="59"/>
      <c r="E4" s="61"/>
    </row>
    <row r="5" spans="1:5" ht="30" customHeight="1" x14ac:dyDescent="0.35">
      <c r="A5" s="59" t="s">
        <v>69</v>
      </c>
      <c r="B5" s="59"/>
      <c r="C5" s="60"/>
      <c r="D5" s="61"/>
      <c r="E5" s="61"/>
    </row>
    <row r="6" spans="1:5" ht="17" customHeight="1" x14ac:dyDescent="0.35">
      <c r="A6" s="102" t="s">
        <v>70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5"/>
      <c r="C4" s="85"/>
      <c r="D4" s="85"/>
      <c r="E4" s="85"/>
      <c r="F4" s="8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52</v>
      </c>
      <c r="D5" s="36" t="s">
        <v>23</v>
      </c>
      <c r="E5" s="36" t="s">
        <v>24</v>
      </c>
      <c r="F5" s="37" t="s">
        <v>53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30</v>
      </c>
      <c r="B19" s="41" t="s">
        <v>31</v>
      </c>
      <c r="C19" s="107" t="s">
        <v>54</v>
      </c>
      <c r="D19" s="83"/>
      <c r="E19" s="42" t="s">
        <v>55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Técnica'!C32="","",'Proposta Técnica'!C32)</f>
        <v>1</v>
      </c>
      <c r="B20" s="44" t="str">
        <f>IF('Proposta Técnica'!D32="","",'Proposta Técnica'!D32)</f>
        <v>Relatório técnico parcial (preliminar) contendo a primeira versão da visão de futuro, com atores, recursos e governança</v>
      </c>
      <c r="C20" s="104" t="str">
        <f>IF('Proposta Técnica'!E32="","",'Proposta Técnica'!E32)</f>
        <v/>
      </c>
      <c r="D20" s="83"/>
      <c r="E20" s="45" t="str">
        <f>IF('Proposta Técnica'!H32="","",'Proposta Técnica'!H32)</f>
        <v>30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Técnica'!C33="","",'Proposta Técnica'!C33)</f>
        <v>2</v>
      </c>
      <c r="B21" s="44" t="str">
        <f>IF('Proposta Técnica'!D33="","",'Proposta Técnica'!D33)</f>
        <v>Relatório técnico parcial (final) com a consolidação da visão de futuro e documentação da implementação piloto; Ferramenta digital consolidada, configurada, testada e validada junto ao WWF-Brasil</v>
      </c>
      <c r="C21" s="104" t="str">
        <f>IF('Proposta Técnica'!E33="","",'Proposta Técnica'!E33)</f>
        <v/>
      </c>
      <c r="D21" s="83"/>
      <c r="E21" s="45" t="str">
        <f>IF('Proposta Técnica'!H33="","",'Proposta Técnica'!H33)</f>
        <v>100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Técnica'!C34="","",'Proposta Técnica'!C34)</f>
        <v>3</v>
      </c>
      <c r="B22" s="44" t="str">
        <f>IF('Proposta Técnica'!D34="","",'Proposta Técnica'!D34)</f>
        <v>Dashboard interativo, incluindo mapa dinâmico com polígonos de restauração e indicadores quantitativos/qualitativos; Capacitação e suporte, incluindo o treinamento da equipe e suporte técnico inicial em campo</v>
      </c>
      <c r="C22" s="104" t="str">
        <f>IF('Proposta Técnica'!E34="","",'Proposta Técnica'!E34)</f>
        <v/>
      </c>
      <c r="D22" s="83"/>
      <c r="E22" s="45" t="str">
        <f>IF('Proposta Técnica'!H34="","",'Proposta Técnica'!H34)</f>
        <v>130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Técnica'!C35="","",'Proposta Técnica'!C35)</f>
        <v>4</v>
      </c>
      <c r="B23" s="44" t="str">
        <f>IF('Proposta Técnica'!D35="","",'Proposta Técnica'!D35)</f>
        <v>Relatório final de implementação com resultados, lições aprendidas e recomendações</v>
      </c>
      <c r="C23" s="104" t="str">
        <f>IF('Proposta Técnica'!E35="","",'Proposta Técnica'!E35)</f>
        <v/>
      </c>
      <c r="D23" s="83"/>
      <c r="E23" s="45" t="str">
        <f>IF('Proposta Técnica'!H35="","",'Proposta Técnica'!H35)</f>
        <v>150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e">
        <f>IF('Proposta Técnica'!#REF!="","",'Proposta Técnica'!#REF!)</f>
        <v>#REF!</v>
      </c>
      <c r="B24" s="44" t="e">
        <f>IF('Proposta Técnica'!#REF!="","",'Proposta Técnica'!#REF!)</f>
        <v>#REF!</v>
      </c>
      <c r="C24" s="104" t="e">
        <f>IF('Proposta Técnica'!#REF!="","",'Proposta Técnica'!#REF!)</f>
        <v>#REF!</v>
      </c>
      <c r="D24" s="83"/>
      <c r="E24" s="45" t="e">
        <f>IF('Proposta Técnica'!#REF!="","",'Proposta Técnica'!#REF!)</f>
        <v>#REF!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e">
        <f>IF('Proposta Técnica'!#REF!="","",'Proposta Técnica'!#REF!)</f>
        <v>#REF!</v>
      </c>
      <c r="B25" s="44" t="e">
        <f>IF('Proposta Técnica'!#REF!="","",'Proposta Técnica'!#REF!)</f>
        <v>#REF!</v>
      </c>
      <c r="C25" s="104" t="e">
        <f>IF('Proposta Técnica'!#REF!="","",'Proposta Técnica'!#REF!)</f>
        <v>#REF!</v>
      </c>
      <c r="D25" s="83"/>
      <c r="E25" s="45" t="e">
        <f>IF('Proposta Técnica'!#REF!="","",'Proposta Técnica'!#REF!)</f>
        <v>#REF!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e">
        <f>IF('Proposta Técnica'!#REF!="","",'Proposta Técnica'!#REF!)</f>
        <v>#REF!</v>
      </c>
      <c r="B26" s="44" t="e">
        <f>IF('Proposta Técnica'!#REF!="","",'Proposta Técnica'!#REF!)</f>
        <v>#REF!</v>
      </c>
      <c r="C26" s="104" t="e">
        <f>IF('Proposta Técnica'!#REF!="","",'Proposta Técnica'!#REF!)</f>
        <v>#REF!</v>
      </c>
      <c r="D26" s="83"/>
      <c r="E26" s="45" t="e">
        <f>IF('Proposta Técnica'!#REF!="","",'Proposta Técnica'!#REF!)</f>
        <v>#REF!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e">
        <f>IF('Proposta Técnica'!#REF!="","",'Proposta Técnica'!#REF!)</f>
        <v>#REF!</v>
      </c>
      <c r="B27" s="44" t="e">
        <f>IF('Proposta Técnica'!#REF!="","",'Proposta Técnica'!#REF!)</f>
        <v>#REF!</v>
      </c>
      <c r="C27" s="104" t="e">
        <f>IF('Proposta Técnica'!#REF!="","",'Proposta Técnica'!#REF!)</f>
        <v>#REF!</v>
      </c>
      <c r="D27" s="83"/>
      <c r="E27" s="45" t="e">
        <f>IF('Proposta Técnica'!#REF!="","",'Proposta Técnica'!#REF!)</f>
        <v>#REF!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e">
        <f>IF('Proposta Técnica'!#REF!="","",'Proposta Técnica'!#REF!)</f>
        <v>#REF!</v>
      </c>
      <c r="B28" s="44" t="e">
        <f>IF('Proposta Técnica'!#REF!="","",'Proposta Técnica'!#REF!)</f>
        <v>#REF!</v>
      </c>
      <c r="C28" s="104" t="e">
        <f>IF('Proposta Técnica'!#REF!="","",'Proposta Técnica'!#REF!)</f>
        <v>#REF!</v>
      </c>
      <c r="D28" s="83"/>
      <c r="E28" s="45" t="e">
        <f>IF('Proposta Técnica'!#REF!="","",'Proposta Técnica'!#REF!)</f>
        <v>#REF!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e">
        <f>IF('Proposta Técnica'!#REF!="","",'Proposta Técnica'!#REF!)</f>
        <v>#REF!</v>
      </c>
      <c r="B29" s="44" t="e">
        <f>IF('Proposta Técnica'!#REF!="","",'Proposta Técnica'!#REF!)</f>
        <v>#REF!</v>
      </c>
      <c r="C29" s="104" t="e">
        <f>IF('Proposta Técnica'!#REF!="","",'Proposta Técnica'!#REF!)</f>
        <v>#REF!</v>
      </c>
      <c r="D29" s="83"/>
      <c r="E29" s="45" t="e">
        <f>IF('Proposta Técnica'!#REF!="","",'Proposta Técnica'!#REF!)</f>
        <v>#REF!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Técnica'!C36="","",'Proposta Técnica'!C36)</f>
        <v/>
      </c>
      <c r="B30" s="44" t="str">
        <f>IF('Proposta Técnica'!D36="","",'Proposta Técnica'!D36)</f>
        <v/>
      </c>
      <c r="C30" s="104" t="str">
        <f>IF('Proposta Técnica'!E36="","",'Proposta Técnica'!E36)</f>
        <v/>
      </c>
      <c r="D30" s="83"/>
      <c r="E30" s="45" t="str">
        <f>IF('Proposta Técnica'!H36="","",'Proposta Técnica'!H36)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Técnica'!C37="","",'Proposta Técnica'!C37)</f>
        <v/>
      </c>
      <c r="B31" s="44" t="str">
        <f>IF('Proposta Técnica'!D37="","",'Proposta Técnica'!D37)</f>
        <v/>
      </c>
      <c r="C31" s="104" t="str">
        <f>IF('Proposta Técnica'!E37="","",'Proposta Técnica'!E37)</f>
        <v/>
      </c>
      <c r="D31" s="83"/>
      <c r="E31" s="45" t="str">
        <f>IF('Proposta Técnica'!H37="","",'Proposta Técnica'!H37)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Técnica'!C38="","",'Proposta Técnica'!C38)</f>
        <v/>
      </c>
      <c r="B32" s="44" t="str">
        <f>IF('Proposta Técnica'!D38="","",'Proposta Técnica'!D38)</f>
        <v/>
      </c>
      <c r="C32" s="104" t="str">
        <f>IF('Proposta Técnica'!E38="","",'Proposta Técnica'!E38)</f>
        <v/>
      </c>
      <c r="D32" s="83"/>
      <c r="E32" s="45" t="str">
        <f>IF('Proposta Técnica'!H38="","",'Proposta Técnica'!H38)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Técnica'!C39="","",'Proposta Técnica'!C39)</f>
        <v/>
      </c>
      <c r="B33" s="44" t="str">
        <f>IF('Proposta Técnica'!D39="","",'Proposta Técnica'!D39)</f>
        <v/>
      </c>
      <c r="C33" s="104" t="str">
        <f>IF('Proposta Técnica'!E39="","",'Proposta Técnica'!E39)</f>
        <v/>
      </c>
      <c r="D33" s="83"/>
      <c r="E33" s="45" t="str">
        <f>IF('Proposta Técnica'!H39="","",'Proposta Técnica'!H39)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Técnica'!C40="","",'Proposta Técnica'!C40)</f>
        <v/>
      </c>
      <c r="B34" s="44" t="str">
        <f>IF('Proposta Técnica'!D40="","",'Proposta Técnica'!D40)</f>
        <v/>
      </c>
      <c r="C34" s="104" t="str">
        <f>IF('Proposta Técnica'!E40="","",'Proposta Técnica'!E40)</f>
        <v/>
      </c>
      <c r="D34" s="83"/>
      <c r="E34" s="45" t="str">
        <f>IF('Proposta Técnica'!H40="","",'Proposta Técnica'!H40)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Técnica'!C41="","",'Proposta Técnica'!C41)</f>
        <v/>
      </c>
      <c r="B35" s="44" t="str">
        <f>IF('Proposta Técnica'!D41="","",'Proposta Técnica'!D41)</f>
        <v/>
      </c>
      <c r="C35" s="104" t="str">
        <f>IF('Proposta Técnica'!E41="","",'Proposta Técnica'!E41)</f>
        <v/>
      </c>
      <c r="D35" s="83"/>
      <c r="E35" s="45" t="str">
        <f>IF('Proposta Técnica'!H41="","",'Proposta Técnica'!H41)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Técnica'!C42="","",'Proposta Técnica'!C42)</f>
        <v/>
      </c>
      <c r="B36" s="44" t="str">
        <f>IF('Proposta Técnica'!D42="","",'Proposta Técnica'!D42)</f>
        <v/>
      </c>
      <c r="C36" s="104" t="str">
        <f>IF('Proposta Técnica'!E42="","",'Proposta Técnica'!E42)</f>
        <v/>
      </c>
      <c r="D36" s="83"/>
      <c r="E36" s="45" t="str">
        <f>IF('Proposta Técnica'!H42="","",'Proposta Técnica'!H42)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Técnica'!C43="","",'Proposta Técnica'!C43)</f>
        <v/>
      </c>
      <c r="B37" s="44" t="str">
        <f>IF('Proposta Técnica'!D43="","",'Proposta Técnica'!D43)</f>
        <v/>
      </c>
      <c r="C37" s="104" t="str">
        <f>IF('Proposta Técnica'!E43="","",'Proposta Técnica'!E43)</f>
        <v/>
      </c>
      <c r="D37" s="83"/>
      <c r="E37" s="45" t="str">
        <f>IF('Proposta Técnica'!H43="","",'Proposta Técnica'!H43)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Técnica'!C44="","",'Proposta Técnica'!C44)</f>
        <v/>
      </c>
      <c r="B38" s="44" t="str">
        <f>IF('Proposta Técnica'!D44="","",'Proposta Técnica'!D44)</f>
        <v/>
      </c>
      <c r="C38" s="104" t="str">
        <f>IF('Proposta Técnica'!E44="","",'Proposta Técnica'!E44)</f>
        <v/>
      </c>
      <c r="D38" s="83"/>
      <c r="E38" s="45" t="str">
        <f>IF('Proposta Técnica'!H44="","",'Proposta Técnica'!H44)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Técnica'!C45="","",'Proposta Técnica'!C45)</f>
        <v/>
      </c>
      <c r="B39" s="44" t="str">
        <f>IF('Proposta Técnica'!D45="","",'Proposta Técnica'!D45)</f>
        <v/>
      </c>
      <c r="C39" s="104" t="str">
        <f>IF('Proposta Técnica'!E45="","",'Proposta Técnica'!E45)</f>
        <v/>
      </c>
      <c r="D39" s="83"/>
      <c r="E39" s="45" t="str">
        <f>IF('Proposta Técnica'!H45="","",'Proposta Técnica'!H45)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Técnica'!C46="","",'Proposta Técnica'!C46)</f>
        <v/>
      </c>
      <c r="B40" s="44" t="str">
        <f>IF('Proposta Técnica'!D46="","",'Proposta Técnica'!D46)</f>
        <v/>
      </c>
      <c r="C40" s="104" t="str">
        <f>IF('Proposta Técnica'!E46="","",'Proposta Técnica'!E46)</f>
        <v/>
      </c>
      <c r="D40" s="83"/>
      <c r="E40" s="45" t="str">
        <f>IF('Proposta Técnica'!H46="","",'Proposta Técnica'!H46)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Técnica'!C47="","",'Proposta Técnica'!C47)</f>
        <v/>
      </c>
      <c r="B41" s="44" t="str">
        <f>IF('Proposta Técnica'!D47="","",'Proposta Técnica'!D47)</f>
        <v/>
      </c>
      <c r="C41" s="104" t="str">
        <f>IF('Proposta Técnica'!E47="","",'Proposta Técnica'!E47)</f>
        <v/>
      </c>
      <c r="D41" s="83"/>
      <c r="E41" s="45" t="str">
        <f>IF('Proposta Técnica'!H47="","",'Proposta Técnica'!H47)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Técnica'!C48="","",'Proposta Técnica'!C48)</f>
        <v/>
      </c>
      <c r="B42" s="44" t="str">
        <f>IF('Proposta Técnica'!D48="","",'Proposta Técnica'!D48)</f>
        <v/>
      </c>
      <c r="C42" s="104" t="str">
        <f>IF('Proposta Técnica'!E48="","",'Proposta Técnica'!E48)</f>
        <v/>
      </c>
      <c r="D42" s="83"/>
      <c r="E42" s="45" t="str">
        <f>IF('Proposta Técnica'!H48="","",'Proposta Técnica'!H48)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Técnica'!C49="","",'Proposta Técnica'!C49)</f>
        <v/>
      </c>
      <c r="B43" s="44" t="str">
        <f>IF('Proposta Técnica'!D49="","",'Proposta Técnica'!D49)</f>
        <v/>
      </c>
      <c r="C43" s="104" t="str">
        <f>IF('Proposta Técnica'!E49="","",'Proposta Técnica'!E49)</f>
        <v/>
      </c>
      <c r="D43" s="83"/>
      <c r="E43" s="45" t="str">
        <f>IF('Proposta Técnica'!H49="","",'Proposta Técnica'!H49)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Técnica'!C50="","",'Proposta Técnica'!C50)</f>
        <v/>
      </c>
      <c r="B44" s="44" t="str">
        <f>IF('Proposta Técnica'!D50="","",'Proposta Técnica'!D50)</f>
        <v/>
      </c>
      <c r="C44" s="104" t="str">
        <f>IF('Proposta Técnica'!E50="","",'Proposta Técnica'!E50)</f>
        <v/>
      </c>
      <c r="D44" s="83"/>
      <c r="E44" s="45" t="str">
        <f>IF('Proposta Técnica'!H50="","",'Proposta Técnica'!H50)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Técnica'!C51="","",'Proposta Técnica'!C51)</f>
        <v/>
      </c>
      <c r="B45" s="44" t="str">
        <f>IF('Proposta Técnica'!D51="","",'Proposta Técnica'!D51)</f>
        <v/>
      </c>
      <c r="C45" s="104" t="str">
        <f>IF('Proposta Técnica'!E51="","",'Proposta Técnica'!E51)</f>
        <v/>
      </c>
      <c r="D45" s="83"/>
      <c r="E45" s="45" t="str">
        <f>IF('Proposta Técnica'!H51="","",'Proposta Técnica'!H51)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Técnica'!C52="","",'Proposta Técnica'!C52)</f>
        <v/>
      </c>
      <c r="B46" s="44" t="str">
        <f>IF('Proposta Técnica'!D52="","",'Proposta Técnica'!D52)</f>
        <v/>
      </c>
      <c r="C46" s="104" t="str">
        <f>IF('Proposta Técnica'!E52="","",'Proposta Técnica'!E52)</f>
        <v/>
      </c>
      <c r="D46" s="83"/>
      <c r="E46" s="45" t="str">
        <f>IF('Proposta Técnica'!H52="","",'Proposta Técnica'!H52)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Técnica'!C53="","",'Proposta Técnica'!C53)</f>
        <v/>
      </c>
      <c r="B47" s="44" t="str">
        <f>IF('Proposta Técnica'!D53="","",'Proposta Técnica'!D53)</f>
        <v/>
      </c>
      <c r="C47" s="104" t="str">
        <f>IF('Proposta Técnica'!E53="","",'Proposta Técnica'!E53)</f>
        <v/>
      </c>
      <c r="D47" s="83"/>
      <c r="E47" s="45" t="str">
        <f>IF('Proposta Técnica'!H53="","",'Proposta Técnica'!H53)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Técnica'!C54="","",'Proposta Técnica'!C54)</f>
        <v/>
      </c>
      <c r="B48" s="44" t="str">
        <f>IF('Proposta Técnica'!D54="","",'Proposta Técnica'!D54)</f>
        <v/>
      </c>
      <c r="C48" s="104" t="str">
        <f>IF('Proposta Técnica'!E54="","",'Proposta Técnica'!E54)</f>
        <v/>
      </c>
      <c r="D48" s="83"/>
      <c r="E48" s="45" t="str">
        <f>IF('Proposta Técnica'!H54="","",'Proposta Técnica'!H54)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Técnica'!C55="","",'Proposta Técnica'!C55)</f>
        <v/>
      </c>
      <c r="B49" s="44" t="str">
        <f>IF('Proposta Técnica'!D55="","",'Proposta Técnica'!D55)</f>
        <v/>
      </c>
      <c r="C49" s="104" t="str">
        <f>IF('Proposta Técnica'!E55="","",'Proposta Técnica'!E55)</f>
        <v/>
      </c>
      <c r="D49" s="83"/>
      <c r="E49" s="45" t="str">
        <f>IF('Proposta Técnica'!H55="","",'Proposta Técnica'!H55)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Técnica'!C56="","",'Proposta Técnica'!C56)</f>
        <v/>
      </c>
      <c r="B50" s="44" t="str">
        <f>IF('Proposta Técnica'!D56="","",'Proposta Técnica'!D56)</f>
        <v/>
      </c>
      <c r="C50" s="104" t="str">
        <f>IF('Proposta Técnica'!E56="","",'Proposta Técnica'!E56)</f>
        <v/>
      </c>
      <c r="D50" s="83"/>
      <c r="E50" s="45" t="str">
        <f>IF('Proposta Técnica'!H56="","",'Proposta Técnica'!H56)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Técnica'!C57="","",'Proposta Técnica'!C57)</f>
        <v/>
      </c>
      <c r="B51" s="44" t="str">
        <f>IF('Proposta Técnica'!D57="","",'Proposta Técnica'!D57)</f>
        <v/>
      </c>
      <c r="C51" s="104" t="str">
        <f>IF('Proposta Técnica'!E57="","",'Proposta Técnica'!E57)</f>
        <v/>
      </c>
      <c r="D51" s="83"/>
      <c r="E51" s="45" t="str">
        <f>IF('Proposta Técnica'!H57="","",'Proposta Técnica'!H57)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Técnica'!C58="","",'Proposta Técnica'!C58)</f>
        <v/>
      </c>
      <c r="B52" s="44" t="str">
        <f>IF('Proposta Técnica'!D58="","",'Proposta Técnica'!D58)</f>
        <v/>
      </c>
      <c r="C52" s="104" t="str">
        <f>IF('Proposta Técnica'!E58="","",'Proposta Técnica'!E58)</f>
        <v/>
      </c>
      <c r="D52" s="83"/>
      <c r="E52" s="45" t="str">
        <f>IF('Proposta Técnica'!H58="","",'Proposta Técnica'!H58)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Técnica'!C59="","",'Proposta Técnica'!C59)</f>
        <v/>
      </c>
      <c r="B53" s="44" t="str">
        <f>IF('Proposta Técnica'!D59="","",'Proposta Técnica'!D59)</f>
        <v/>
      </c>
      <c r="C53" s="104" t="str">
        <f>IF('Proposta Técnica'!E59="","",'Proposta Técnica'!E59)</f>
        <v/>
      </c>
      <c r="D53" s="83"/>
      <c r="E53" s="45" t="str">
        <f>IF('Proposta Técnica'!H59="","",'Proposta Técnica'!H59)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Técnica'!C60="","",'Proposta Técnica'!C60)</f>
        <v/>
      </c>
      <c r="B54" s="44" t="str">
        <f>IF('Proposta Técnica'!D60="","",'Proposta Técnica'!D60)</f>
        <v/>
      </c>
      <c r="C54" s="104" t="str">
        <f>IF('Proposta Técnica'!E60="","",'Proposta Técnica'!E60)</f>
        <v/>
      </c>
      <c r="D54" s="83"/>
      <c r="E54" s="45" t="str">
        <f>IF('Proposta Técnica'!H60="","",'Proposta Técnica'!H60)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Técnica'!C61="","",'Proposta Técnica'!C61)</f>
        <v/>
      </c>
      <c r="B55" s="44" t="str">
        <f>IF('Proposta Técnica'!D61="","",'Proposta Técnica'!D61)</f>
        <v/>
      </c>
      <c r="C55" s="104" t="str">
        <f>IF('Proposta Técnica'!E61="","",'Proposta Técnica'!E61)</f>
        <v/>
      </c>
      <c r="D55" s="83"/>
      <c r="E55" s="45" t="str">
        <f>IF('Proposta Técnica'!H61="","",'Proposta Técnica'!H61)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Técnica'!C62="","",'Proposta Técnica'!C62)</f>
        <v/>
      </c>
      <c r="B56" s="44" t="str">
        <f>IF('Proposta Técnica'!D62="","",'Proposta Técnica'!D62)</f>
        <v/>
      </c>
      <c r="C56" s="104" t="str">
        <f>IF('Proposta Técnica'!E62="","",'Proposta Técnica'!E62)</f>
        <v/>
      </c>
      <c r="D56" s="83"/>
      <c r="E56" s="45" t="str">
        <f>IF('Proposta Técnica'!H62="","",'Proposta Técnica'!H62)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Técnica'!C63="","",'Proposta Técnica'!C63)</f>
        <v/>
      </c>
      <c r="B57" s="44" t="str">
        <f>IF('Proposta Técnica'!D63="","",'Proposta Técnica'!D63)</f>
        <v/>
      </c>
      <c r="C57" s="104" t="str">
        <f>IF('Proposta Técnica'!E63="","",'Proposta Técnica'!E63)</f>
        <v/>
      </c>
      <c r="D57" s="83"/>
      <c r="E57" s="45" t="str">
        <f>IF('Proposta Técnica'!H63="","",'Proposta Técnica'!H63)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Técnica'!C64="","",'Proposta Técnica'!C64)</f>
        <v/>
      </c>
      <c r="B58" s="44" t="str">
        <f>IF('Proposta Técnica'!D64="","",'Proposta Técnica'!D64)</f>
        <v/>
      </c>
      <c r="C58" s="104" t="str">
        <f>IF('Proposta Técnica'!E64="","",'Proposta Técnica'!E64)</f>
        <v/>
      </c>
      <c r="D58" s="83"/>
      <c r="E58" s="45" t="str">
        <f>IF('Proposta Técnica'!H64="","",'Proposta Técnica'!H64)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Técnica'!C65="","",'Proposta Técnica'!C65)</f>
        <v/>
      </c>
      <c r="B59" s="44" t="str">
        <f>IF('Proposta Técnica'!D65="","",'Proposta Técnica'!D65)</f>
        <v/>
      </c>
      <c r="C59" s="104" t="str">
        <f>IF('Proposta Técnica'!E65="","",'Proposta Técnica'!E65)</f>
        <v/>
      </c>
      <c r="D59" s="83"/>
      <c r="E59" s="45" t="str">
        <f>IF('Proposta Técnica'!H65="","",'Proposta Técnica'!H65)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Técnica'!C66="","",'Proposta Técnica'!C66)</f>
        <v/>
      </c>
      <c r="B60" s="44" t="str">
        <f>IF('Proposta Técnica'!D66="","",'Proposta Técnica'!D66)</f>
        <v/>
      </c>
      <c r="C60" s="104" t="str">
        <f>IF('Proposta Técnica'!E66="","",'Proposta Técnica'!E66)</f>
        <v/>
      </c>
      <c r="D60" s="83"/>
      <c r="E60" s="45" t="str">
        <f>IF('Proposta Técnica'!H66="","",'Proposta Técnica'!H66)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Técnica'!C67="","",'Proposta Técnica'!C67)</f>
        <v/>
      </c>
      <c r="B61" s="44" t="str">
        <f>IF('Proposta Técnica'!D67="","",'Proposta Técnica'!D67)</f>
        <v/>
      </c>
      <c r="C61" s="104" t="str">
        <f>IF('Proposta Técnica'!E67="","",'Proposta Técnica'!E67)</f>
        <v/>
      </c>
      <c r="D61" s="83"/>
      <c r="E61" s="45" t="str">
        <f>IF('Proposta Técnica'!H67="","",'Proposta Técnica'!H67)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Técnica'!C68="","",'Proposta Técnica'!C68)</f>
        <v/>
      </c>
      <c r="B62" s="44" t="str">
        <f>IF('Proposta Técnica'!D68="","",'Proposta Técnica'!D68)</f>
        <v/>
      </c>
      <c r="C62" s="104" t="str">
        <f>IF('Proposta Técnica'!E68="","",'Proposta Técnica'!E68)</f>
        <v/>
      </c>
      <c r="D62" s="83"/>
      <c r="E62" s="45" t="str">
        <f>IF('Proposta Técnica'!H68="","",'Proposta Técnica'!H68)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Técnica'!C69="","",'Proposta Técnica'!C69)</f>
        <v/>
      </c>
      <c r="B63" s="44" t="str">
        <f>IF('Proposta Técnica'!D69="","",'Proposta Técnica'!D69)</f>
        <v/>
      </c>
      <c r="C63" s="104" t="str">
        <f>IF('Proposta Técnica'!E69="","",'Proposta Técnica'!E69)</f>
        <v/>
      </c>
      <c r="D63" s="83"/>
      <c r="E63" s="45" t="str">
        <f>IF('Proposta Técnica'!H69="","",'Proposta Técnica'!H69)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Técnica'!C70="","",'Proposta Técnica'!C70)</f>
        <v/>
      </c>
      <c r="B64" s="44" t="str">
        <f>IF('Proposta Técnica'!D70="","",'Proposta Técnica'!D70)</f>
        <v/>
      </c>
      <c r="C64" s="104" t="str">
        <f>IF('Proposta Técnica'!E70="","",'Proposta Técnica'!E70)</f>
        <v/>
      </c>
      <c r="D64" s="83"/>
      <c r="E64" s="45" t="str">
        <f>IF('Proposta Técnica'!H70="","",'Proposta Técnica'!H70)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Técnica'!C71="","",'Proposta Técnica'!C71)</f>
        <v/>
      </c>
      <c r="B65" s="44" t="str">
        <f>IF('Proposta Técnica'!D71="","",'Proposta Técnica'!D71)</f>
        <v/>
      </c>
      <c r="C65" s="104" t="str">
        <f>IF('Proposta Técnica'!E71="","",'Proposta Técnica'!E71)</f>
        <v/>
      </c>
      <c r="D65" s="83"/>
      <c r="E65" s="45" t="str">
        <f>IF('Proposta Técnica'!H71="","",'Proposta Técnica'!H71)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Técnica'!C72="","",'Proposta Técnica'!C72)</f>
        <v/>
      </c>
      <c r="B66" s="44" t="str">
        <f>IF('Proposta Técnica'!D72="","",'Proposta Técnica'!D72)</f>
        <v/>
      </c>
      <c r="C66" s="104" t="str">
        <f>IF('Proposta Técnica'!E72="","",'Proposta Técnica'!E72)</f>
        <v/>
      </c>
      <c r="D66" s="83"/>
      <c r="E66" s="45" t="str">
        <f>IF('Proposta Técnica'!H72="","",'Proposta Técnica'!H72)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Técnica'!C73="","",'Proposta Técnica'!C73)</f>
        <v/>
      </c>
      <c r="B67" s="44" t="str">
        <f>IF('Proposta Técnica'!D73="","",'Proposta Técnica'!D73)</f>
        <v/>
      </c>
      <c r="C67" s="104" t="str">
        <f>IF('Proposta Técnica'!E73="","",'Proposta Técnica'!E73)</f>
        <v/>
      </c>
      <c r="D67" s="83"/>
      <c r="E67" s="45" t="str">
        <f>IF('Proposta Técnica'!H73="","",'Proposta Técnica'!H73)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Técnica'!C74="","",'Proposta Técnica'!C74)</f>
        <v/>
      </c>
      <c r="B68" s="44" t="str">
        <f>IF('Proposta Técnica'!D74="","",'Proposta Técnica'!D74)</f>
        <v/>
      </c>
      <c r="C68" s="104" t="str">
        <f>IF('Proposta Técnica'!E74="","",'Proposta Técnica'!E74)</f>
        <v/>
      </c>
      <c r="D68" s="83"/>
      <c r="E68" s="45" t="str">
        <f>IF('Proposta Técnica'!H74="","",'Proposta Técnica'!H74)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Técnica'!C75="","",'Proposta Técnica'!C75)</f>
        <v/>
      </c>
      <c r="B69" s="44" t="str">
        <f>IF('Proposta Técnica'!D75="","",'Proposta Técnica'!D75)</f>
        <v/>
      </c>
      <c r="C69" s="104" t="str">
        <f>IF('Proposta Técnica'!E75="","",'Proposta Técnica'!E75)</f>
        <v/>
      </c>
      <c r="D69" s="83"/>
      <c r="E69" s="45" t="str">
        <f>IF('Proposta Técnica'!H75="","",'Proposta Técnica'!H75)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Técnica'!C76="","",'Proposta Técnica'!C76)</f>
        <v/>
      </c>
      <c r="B70" s="44" t="str">
        <f>IF('Proposta Técnica'!D76="","",'Proposta Técnica'!D76)</f>
        <v/>
      </c>
      <c r="C70" s="104" t="str">
        <f>IF('Proposta Técnica'!E76="","",'Proposta Técnica'!E76)</f>
        <v/>
      </c>
      <c r="D70" s="83"/>
      <c r="E70" s="45" t="str">
        <f>IF('Proposta Técnica'!H76="","",'Proposta Técnica'!H76)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Técnica'!C77="","",'Proposta Técnica'!C77)</f>
        <v/>
      </c>
      <c r="B71" s="44" t="str">
        <f>IF('Proposta Técnica'!D77="","",'Proposta Técnica'!D77)</f>
        <v/>
      </c>
      <c r="C71" s="104" t="str">
        <f>IF('Proposta Técnica'!E77="","",'Proposta Técnica'!E77)</f>
        <v/>
      </c>
      <c r="D71" s="83"/>
      <c r="E71" s="45" t="str">
        <f>IF('Proposta Técnica'!H77="","",'Proposta Técnica'!H77)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Técnica'!C78="","",'Proposta Técnica'!C78)</f>
        <v/>
      </c>
      <c r="B72" s="44" t="str">
        <f>IF('Proposta Técnica'!D78="","",'Proposta Técnica'!D78)</f>
        <v/>
      </c>
      <c r="C72" s="104" t="str">
        <f>IF('Proposta Técnica'!E78="","",'Proposta Técnica'!E78)</f>
        <v/>
      </c>
      <c r="D72" s="83"/>
      <c r="E72" s="45" t="str">
        <f>IF('Proposta Técnica'!H78="","",'Proposta Técnica'!H78)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Técnica'!C79="","",'Proposta Técnica'!C79)</f>
        <v/>
      </c>
      <c r="B73" s="44" t="str">
        <f>IF('Proposta Técnica'!D79="","",'Proposta Técnica'!D79)</f>
        <v/>
      </c>
      <c r="C73" s="104" t="str">
        <f>IF('Proposta Técnica'!E79="","",'Proposta Técnica'!E79)</f>
        <v/>
      </c>
      <c r="D73" s="83"/>
      <c r="E73" s="45" t="str">
        <f>IF('Proposta Técnica'!H79="","",'Proposta Técnica'!H79)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Técnica'!C80="","",'Proposta Técnica'!C80)</f>
        <v/>
      </c>
      <c r="B74" s="44" t="str">
        <f>IF('Proposta Técnica'!D80="","",'Proposta Técnica'!D80)</f>
        <v/>
      </c>
      <c r="C74" s="104" t="str">
        <f>IF('Proposta Técnica'!E80="","",'Proposta Técnica'!E80)</f>
        <v/>
      </c>
      <c r="D74" s="83"/>
      <c r="E74" s="45" t="str">
        <f>IF('Proposta Técnica'!H80="","",'Proposta Técnica'!H80)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Técnica'!C81="","",'Proposta Técnica'!C81)</f>
        <v/>
      </c>
      <c r="B75" s="44" t="str">
        <f>IF('Proposta Técnica'!D81="","",'Proposta Técnica'!D81)</f>
        <v/>
      </c>
      <c r="C75" s="104" t="str">
        <f>IF('Proposta Técnica'!E81="","",'Proposta Técnica'!E81)</f>
        <v/>
      </c>
      <c r="D75" s="83"/>
      <c r="E75" s="45" t="str">
        <f>IF('Proposta Técnica'!H81="","",'Proposta Técnica'!H81)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Técnica'!C82="","",'Proposta Técnica'!C82)</f>
        <v/>
      </c>
      <c r="B76" s="44" t="str">
        <f>IF('Proposta Técnica'!D82="","",'Proposta Técnica'!D82)</f>
        <v/>
      </c>
      <c r="C76" s="104" t="str">
        <f>IF('Proposta Técnica'!E82="","",'Proposta Técnica'!E82)</f>
        <v/>
      </c>
      <c r="D76" s="83"/>
      <c r="E76" s="45" t="str">
        <f>IF('Proposta Técnica'!H82="","",'Proposta Técnica'!H82)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Técnica'!C83="","",'Proposta Técnica'!C83)</f>
        <v/>
      </c>
      <c r="B77" s="44" t="str">
        <f>IF('Proposta Técnica'!D83="","",'Proposta Técnica'!D83)</f>
        <v/>
      </c>
      <c r="C77" s="104" t="str">
        <f>IF('Proposta Técnica'!E83="","",'Proposta Técnica'!E83)</f>
        <v/>
      </c>
      <c r="D77" s="83"/>
      <c r="E77" s="45" t="str">
        <f>IF('Proposta Técnica'!H83="","",'Proposta Técnica'!H83)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Técnica'!C84="","",'Proposta Técnica'!C84)</f>
        <v/>
      </c>
      <c r="B78" s="44" t="str">
        <f>IF('Proposta Técnica'!D84="","",'Proposta Técnica'!D84)</f>
        <v/>
      </c>
      <c r="C78" s="104" t="str">
        <f>IF('Proposta Técnica'!E84="","",'Proposta Técnica'!E84)</f>
        <v/>
      </c>
      <c r="D78" s="83"/>
      <c r="E78" s="45" t="str">
        <f>IF('Proposta Técnica'!H84="","",'Proposta Técnica'!H84)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Técnica'!C85="","",'Proposta Técnica'!C85)</f>
        <v/>
      </c>
      <c r="B79" s="44" t="str">
        <f>IF('Proposta Técnica'!D85="","",'Proposta Técnica'!D85)</f>
        <v/>
      </c>
      <c r="C79" s="104" t="str">
        <f>IF('Proposta Técnica'!E85="","",'Proposta Técnica'!E85)</f>
        <v/>
      </c>
      <c r="D79" s="83"/>
      <c r="E79" s="45" t="str">
        <f>IF('Proposta Técnica'!H85="","",'Proposta Técnica'!H85)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Técnica'!C86="","",'Proposta Técnica'!C86)</f>
        <v/>
      </c>
      <c r="B80" s="44" t="str">
        <f>IF('Proposta Técnica'!D86="","",'Proposta Técnica'!D86)</f>
        <v/>
      </c>
      <c r="C80" s="104" t="str">
        <f>IF('Proposta Técnica'!E86="","",'Proposta Técnica'!E86)</f>
        <v/>
      </c>
      <c r="D80" s="83"/>
      <c r="E80" s="45" t="str">
        <f>IF('Proposta Técnica'!H86="","",'Proposta Técnica'!H86)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Técnica'!C87="","",'Proposta Técnica'!C87)</f>
        <v/>
      </c>
      <c r="B81" s="44" t="str">
        <f>IF('Proposta Técnica'!D87="","",'Proposta Técnica'!D87)</f>
        <v/>
      </c>
      <c r="C81" s="104" t="str">
        <f>IF('Proposta Técnica'!E87="","",'Proposta Técnica'!E87)</f>
        <v/>
      </c>
      <c r="D81" s="83"/>
      <c r="E81" s="45" t="str">
        <f>IF('Proposta Técnica'!H87="","",'Proposta Técnica'!H87)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Técnica'!C88="","",'Proposta Técnica'!C88)</f>
        <v/>
      </c>
      <c r="B82" s="44" t="str">
        <f>IF('Proposta Técnica'!D88="","",'Proposta Técnica'!D88)</f>
        <v/>
      </c>
      <c r="C82" s="104" t="str">
        <f>IF('Proposta Técnica'!E88="","",'Proposta Técnica'!E88)</f>
        <v/>
      </c>
      <c r="D82" s="83"/>
      <c r="E82" s="45" t="str">
        <f>IF('Proposta Técnica'!H88="","",'Proposta Técnica'!H88)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Técnica'!C89="","",'Proposta Técnica'!C89)</f>
        <v/>
      </c>
      <c r="B83" s="44" t="str">
        <f>IF('Proposta Técnica'!D89="","",'Proposta Técnica'!D89)</f>
        <v/>
      </c>
      <c r="C83" s="104" t="str">
        <f>IF('Proposta Técnica'!E89="","",'Proposta Técnica'!E89)</f>
        <v/>
      </c>
      <c r="D83" s="83"/>
      <c r="E83" s="45" t="str">
        <f>IF('Proposta Técnica'!H89="","",'Proposta Técnica'!H89)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Técnica'!C90="","",'Proposta Técnica'!C90)</f>
        <v/>
      </c>
      <c r="B84" s="44" t="str">
        <f>IF('Proposta Técnica'!D90="","",'Proposta Técnica'!D90)</f>
        <v/>
      </c>
      <c r="C84" s="104" t="str">
        <f>IF('Proposta Técnica'!E90="","",'Proposta Técnica'!E90)</f>
        <v/>
      </c>
      <c r="D84" s="83"/>
      <c r="E84" s="45" t="str">
        <f>IF('Proposta Técnica'!H90="","",'Proposta Técnica'!H90)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Técnica'!C91="","",'Proposta Técnica'!C91)</f>
        <v/>
      </c>
      <c r="B85" s="44" t="str">
        <f>IF('Proposta Técnica'!D91="","",'Proposta Técnica'!D91)</f>
        <v/>
      </c>
      <c r="C85" s="104" t="str">
        <f>IF('Proposta Técnica'!E91="","",'Proposta Técnica'!E91)</f>
        <v/>
      </c>
      <c r="D85" s="83"/>
      <c r="E85" s="45" t="str">
        <f>IF('Proposta Técnica'!H91="","",'Proposta Técnica'!H91)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Técnica'!C92="","",'Proposta Técnica'!C92)</f>
        <v/>
      </c>
      <c r="B86" s="44" t="str">
        <f>IF('Proposta Técnica'!D92="","",'Proposta Técnica'!D92)</f>
        <v/>
      </c>
      <c r="C86" s="104" t="str">
        <f>IF('Proposta Técnica'!E92="","",'Proposta Técnica'!E92)</f>
        <v/>
      </c>
      <c r="D86" s="83"/>
      <c r="E86" s="45" t="str">
        <f>IF('Proposta Técnica'!H92="","",'Proposta Técnica'!H92)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Técnica'!C93="","",'Proposta Técnica'!C93)</f>
        <v/>
      </c>
      <c r="B87" s="44" t="str">
        <f>IF('Proposta Técnica'!D93="","",'Proposta Técnica'!D93)</f>
        <v/>
      </c>
      <c r="C87" s="104" t="str">
        <f>IF('Proposta Técnica'!E93="","",'Proposta Técnica'!E93)</f>
        <v/>
      </c>
      <c r="D87" s="83"/>
      <c r="E87" s="45" t="str">
        <f>IF('Proposta Técnica'!H93="","",'Proposta Técnica'!H93)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Técnica'!C94="","",'Proposta Técnica'!C94)</f>
        <v/>
      </c>
      <c r="B88" s="44" t="str">
        <f>IF('Proposta Técnica'!D94="","",'Proposta Técnica'!D94)</f>
        <v/>
      </c>
      <c r="C88" s="104" t="str">
        <f>IF('Proposta Técnica'!E94="","",'Proposta Técnica'!E94)</f>
        <v/>
      </c>
      <c r="D88" s="83"/>
      <c r="E88" s="45" t="str">
        <f>IF('Proposta Técnica'!H94="","",'Proposta Técnica'!H94)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Técnica'!C95="","",'Proposta Técnica'!C95)</f>
        <v/>
      </c>
      <c r="B89" s="44" t="str">
        <f>IF('Proposta Técnica'!D95="","",'Proposta Técnica'!D95)</f>
        <v/>
      </c>
      <c r="C89" s="104" t="str">
        <f>IF('Proposta Técnica'!E95="","",'Proposta Técnica'!E95)</f>
        <v/>
      </c>
      <c r="D89" s="83"/>
      <c r="E89" s="45" t="str">
        <f>IF('Proposta Técnica'!H95="","",'Proposta Técnica'!H95)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Técnica'!C96="","",'Proposta Técnica'!C96)</f>
        <v/>
      </c>
      <c r="B90" s="44" t="str">
        <f>IF('Proposta Técnica'!D96="","",'Proposta Técnica'!D96)</f>
        <v/>
      </c>
      <c r="C90" s="104" t="str">
        <f>IF('Proposta Técnica'!E96="","",'Proposta Técnica'!E96)</f>
        <v/>
      </c>
      <c r="D90" s="83"/>
      <c r="E90" s="45" t="str">
        <f>IF('Proposta Técnica'!H96="","",'Proposta Técnica'!H96)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Técnica'!C97="","",'Proposta Técnica'!C97)</f>
        <v/>
      </c>
      <c r="B91" s="44" t="str">
        <f>IF('Proposta Técnica'!D97="","",'Proposta Técnica'!D97)</f>
        <v/>
      </c>
      <c r="C91" s="104" t="str">
        <f>IF('Proposta Técnica'!E97="","",'Proposta Técnica'!E97)</f>
        <v/>
      </c>
      <c r="D91" s="83"/>
      <c r="E91" s="45" t="str">
        <f>IF('Proposta Técnica'!H97="","",'Proposta Técnica'!H97)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Técnica'!C98="","",'Proposta Técnica'!C98)</f>
        <v/>
      </c>
      <c r="B92" s="44" t="str">
        <f>IF('Proposta Técnica'!D98="","",'Proposta Técnica'!D98)</f>
        <v/>
      </c>
      <c r="C92" s="104" t="str">
        <f>IF('Proposta Técnica'!E98="","",'Proposta Técnica'!E98)</f>
        <v/>
      </c>
      <c r="D92" s="83"/>
      <c r="E92" s="45" t="str">
        <f>IF('Proposta Técnica'!H98="","",'Proposta Técnica'!H98)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Técnica'!C99="","",'Proposta Técnica'!C99)</f>
        <v/>
      </c>
      <c r="B93" s="44" t="str">
        <f>IF('Proposta Técnica'!D99="","",'Proposta Técnica'!D99)</f>
        <v/>
      </c>
      <c r="C93" s="104" t="str">
        <f>IF('Proposta Técnica'!E99="","",'Proposta Técnica'!E99)</f>
        <v/>
      </c>
      <c r="D93" s="83"/>
      <c r="E93" s="45" t="str">
        <f>IF('Proposta Técnica'!H99="","",'Proposta Técnica'!H99)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Técnica'!C100="","",'Proposta Técnica'!C100)</f>
        <v/>
      </c>
      <c r="B94" s="44" t="str">
        <f>IF('Proposta Técnica'!D100="","",'Proposta Técnica'!D100)</f>
        <v/>
      </c>
      <c r="C94" s="104" t="str">
        <f>IF('Proposta Técnica'!E100="","",'Proposta Técnica'!E100)</f>
        <v/>
      </c>
      <c r="D94" s="83"/>
      <c r="E94" s="45" t="str">
        <f>IF('Proposta Técnica'!H100="","",'Proposta Técnica'!H100)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Técnica'!C101="","",'Proposta Técnica'!C101)</f>
        <v/>
      </c>
      <c r="B95" s="44" t="str">
        <f>IF('Proposta Técnica'!D101="","",'Proposta Técnica'!D101)</f>
        <v/>
      </c>
      <c r="C95" s="104" t="str">
        <f>IF('Proposta Técnica'!E101="","",'Proposta Técnica'!E101)</f>
        <v/>
      </c>
      <c r="D95" s="83"/>
      <c r="E95" s="45" t="str">
        <f>IF('Proposta Técnica'!H101="","",'Proposta Técnica'!H101)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Técnica'!C102="","",'Proposta Técnica'!C102)</f>
        <v/>
      </c>
      <c r="B96" s="44" t="str">
        <f>IF('Proposta Técnica'!D102="","",'Proposta Técnica'!D102)</f>
        <v/>
      </c>
      <c r="C96" s="104" t="str">
        <f>IF('Proposta Técnica'!E102="","",'Proposta Técnica'!E102)</f>
        <v/>
      </c>
      <c r="D96" s="83"/>
      <c r="E96" s="45" t="str">
        <f>IF('Proposta Técnica'!H102="","",'Proposta Técnica'!H102)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Técnica'!C103="","",'Proposta Técnica'!C103)</f>
        <v/>
      </c>
      <c r="B97" s="44" t="str">
        <f>IF('Proposta Técnica'!D103="","",'Proposta Técnica'!D103)</f>
        <v/>
      </c>
      <c r="C97" s="104" t="str">
        <f>IF('Proposta Técnica'!E103="","",'Proposta Técnica'!E103)</f>
        <v/>
      </c>
      <c r="D97" s="83"/>
      <c r="E97" s="45" t="str">
        <f>IF('Proposta Técnica'!H103="","",'Proposta Técnica'!H103)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Técnica'!C104="","",'Proposta Técnica'!C104)</f>
        <v/>
      </c>
      <c r="B98" s="44" t="str">
        <f>IF('Proposta Técnica'!D104="","",'Proposta Técnica'!D104)</f>
        <v/>
      </c>
      <c r="C98" s="104" t="str">
        <f>IF('Proposta Técnica'!E104="","",'Proposta Técnica'!E104)</f>
        <v/>
      </c>
      <c r="D98" s="83"/>
      <c r="E98" s="45" t="str">
        <f>IF('Proposta Técnica'!H104="","",'Proposta Técnica'!H104)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Técnica'!C105="","",'Proposta Técnica'!C105)</f>
        <v/>
      </c>
      <c r="B99" s="44" t="str">
        <f>IF('Proposta Técnica'!D105="","",'Proposta Técnica'!D105)</f>
        <v/>
      </c>
      <c r="C99" s="104" t="str">
        <f>IF('Proposta Técnica'!E105="","",'Proposta Técnica'!E105)</f>
        <v/>
      </c>
      <c r="D99" s="83"/>
      <c r="E99" s="45" t="str">
        <f>IF('Proposta Técnica'!H105="","",'Proposta Técnica'!H105)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Técnica'!C106="","",'Proposta Técnica'!C106)</f>
        <v/>
      </c>
      <c r="B100" s="44" t="str">
        <f>IF('Proposta Técnica'!D106="","",'Proposta Técnica'!D106)</f>
        <v/>
      </c>
      <c r="C100" s="104" t="str">
        <f>IF('Proposta Técnica'!E106="","",'Proposta Técnica'!E106)</f>
        <v/>
      </c>
      <c r="D100" s="83"/>
      <c r="E100" s="45" t="str">
        <f>IF('Proposta Técnica'!H106="","",'Proposta Técnica'!H106)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Técnica'!C107="","",'Proposta Técnica'!C107)</f>
        <v/>
      </c>
      <c r="B101" s="44" t="str">
        <f>IF('Proposta Técnica'!D107="","",'Proposta Técnica'!D107)</f>
        <v/>
      </c>
      <c r="C101" s="104" t="str">
        <f>IF('Proposta Técnica'!E107="","",'Proposta Técnica'!E107)</f>
        <v/>
      </c>
      <c r="D101" s="83"/>
      <c r="E101" s="45" t="str">
        <f>IF('Proposta Técnica'!H107="","",'Proposta Técnica'!H107)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Técnica'!C108="","",'Proposta Técnica'!C108)</f>
        <v/>
      </c>
      <c r="B102" s="44" t="str">
        <f>IF('Proposta Técnica'!D108="","",'Proposta Técnica'!D108)</f>
        <v/>
      </c>
      <c r="C102" s="104" t="str">
        <f>IF('Proposta Técnica'!E108="","",'Proposta Técnica'!E108)</f>
        <v/>
      </c>
      <c r="D102" s="83"/>
      <c r="E102" s="45" t="str">
        <f>IF('Proposta Técnica'!H108="","",'Proposta Técnica'!H108)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Técnica'!C109="","",'Proposta Técnica'!C109)</f>
        <v/>
      </c>
      <c r="B103" s="44" t="str">
        <f>IF('Proposta Técnica'!D109="","",'Proposta Técnica'!D109)</f>
        <v/>
      </c>
      <c r="C103" s="104" t="str">
        <f>IF('Proposta Técnica'!E109="","",'Proposta Técnica'!E109)</f>
        <v/>
      </c>
      <c r="D103" s="83"/>
      <c r="E103" s="45" t="str">
        <f>IF('Proposta Técnica'!H109="","",'Proposta Técnica'!H109)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Técnica'!C110="","",'Proposta Técnica'!C110)</f>
        <v/>
      </c>
      <c r="B104" s="44" t="str">
        <f>IF('Proposta Técnica'!D110="","",'Proposta Técnica'!D110)</f>
        <v/>
      </c>
      <c r="C104" s="104" t="str">
        <f>IF('Proposta Técnica'!E110="","",'Proposta Técnica'!E110)</f>
        <v/>
      </c>
      <c r="D104" s="83"/>
      <c r="E104" s="45" t="str">
        <f>IF('Proposta Técnica'!H110="","",'Proposta Técnica'!H110)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Técnica'!C111="","",'Proposta Técnica'!C111)</f>
        <v/>
      </c>
      <c r="B105" s="44" t="str">
        <f>IF('Proposta Técnica'!D111="","",'Proposta Técnica'!D111)</f>
        <v/>
      </c>
      <c r="C105" s="104" t="str">
        <f>IF('Proposta Técnica'!E111="","",'Proposta Técnica'!E111)</f>
        <v/>
      </c>
      <c r="D105" s="83"/>
      <c r="E105" s="45" t="str">
        <f>IF('Proposta Técnica'!H111="","",'Proposta Técnica'!H111)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Técnica'!C112="","",'Proposta Técnica'!C112)</f>
        <v/>
      </c>
      <c r="B106" s="44" t="str">
        <f>IF('Proposta Técnica'!D112="","",'Proposta Técnica'!D112)</f>
        <v/>
      </c>
      <c r="C106" s="104" t="str">
        <f>IF('Proposta Técnica'!E112="","",'Proposta Técnica'!E112)</f>
        <v/>
      </c>
      <c r="D106" s="83"/>
      <c r="E106" s="45" t="str">
        <f>IF('Proposta Técnica'!H112="","",'Proposta Técnica'!H112)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Técnica'!C113="","",'Proposta Técnica'!C113)</f>
        <v/>
      </c>
      <c r="B107" s="44" t="str">
        <f>IF('Proposta Técnica'!D113="","",'Proposta Técnica'!D113)</f>
        <v/>
      </c>
      <c r="C107" s="104" t="str">
        <f>IF('Proposta Técnica'!E113="","",'Proposta Técnica'!E113)</f>
        <v/>
      </c>
      <c r="D107" s="83"/>
      <c r="E107" s="45" t="str">
        <f>IF('Proposta Técnica'!H113="","",'Proposta Técnica'!H113)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Técnica'!C114="","",'Proposta Técnica'!C114)</f>
        <v/>
      </c>
      <c r="B108" s="44" t="str">
        <f>IF('Proposta Técnica'!D114="","",'Proposta Técnica'!D114)</f>
        <v/>
      </c>
      <c r="C108" s="104" t="str">
        <f>IF('Proposta Técnica'!E114="","",'Proposta Técnica'!E114)</f>
        <v/>
      </c>
      <c r="D108" s="83"/>
      <c r="E108" s="45" t="str">
        <f>IF('Proposta Técnica'!H114="","",'Proposta Técnica'!H114)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Técnica'!C115="","",'Proposta Técnica'!C115)</f>
        <v/>
      </c>
      <c r="B109" s="44" t="str">
        <f>IF('Proposta Técnica'!D115="","",'Proposta Técnica'!D115)</f>
        <v/>
      </c>
      <c r="C109" s="104" t="str">
        <f>IF('Proposta Técnica'!E115="","",'Proposta Técnica'!E115)</f>
        <v/>
      </c>
      <c r="D109" s="83"/>
      <c r="E109" s="45" t="str">
        <f>IF('Proposta Técnica'!H115="","",'Proposta Técnica'!H115)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Técnica'!C116="","",'Proposta Técnica'!C116)</f>
        <v/>
      </c>
      <c r="B110" s="44" t="str">
        <f>IF('Proposta Técnica'!D116="","",'Proposta Técnica'!D116)</f>
        <v/>
      </c>
      <c r="C110" s="104" t="str">
        <f>IF('Proposta Técnica'!E116="","",'Proposta Técnica'!E116)</f>
        <v/>
      </c>
      <c r="D110" s="83"/>
      <c r="E110" s="45" t="str">
        <f>IF('Proposta Técnica'!H116="","",'Proposta Técnica'!H116)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Técnica'!C117="","",'Proposta Técnica'!C117)</f>
        <v/>
      </c>
      <c r="B111" s="44" t="str">
        <f>IF('Proposta Técnica'!D117="","",'Proposta Técnica'!D117)</f>
        <v/>
      </c>
      <c r="C111" s="104" t="str">
        <f>IF('Proposta Técnica'!E117="","",'Proposta Técnica'!E117)</f>
        <v/>
      </c>
      <c r="D111" s="83"/>
      <c r="E111" s="45" t="str">
        <f>IF('Proposta Técnica'!H117="","",'Proposta Técnica'!H117)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Técnica'!C118="","",'Proposta Técnica'!C118)</f>
        <v/>
      </c>
      <c r="B112" s="44" t="str">
        <f>IF('Proposta Técnica'!D118="","",'Proposta Técnica'!D118)</f>
        <v/>
      </c>
      <c r="C112" s="104" t="str">
        <f>IF('Proposta Técnica'!E118="","",'Proposta Técnica'!E118)</f>
        <v/>
      </c>
      <c r="D112" s="83"/>
      <c r="E112" s="45" t="str">
        <f>IF('Proposta Técnica'!H118="","",'Proposta Técnica'!H118)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Técnica'!C119="","",'Proposta Técnica'!C119)</f>
        <v/>
      </c>
      <c r="B113" s="44" t="str">
        <f>IF('Proposta Técnica'!D119="","",'Proposta Técnica'!D119)</f>
        <v/>
      </c>
      <c r="C113" s="104" t="str">
        <f>IF('Proposta Técnica'!E119="","",'Proposta Técnica'!E119)</f>
        <v/>
      </c>
      <c r="D113" s="83"/>
      <c r="E113" s="45" t="str">
        <f>IF('Proposta Técnica'!H119="","",'Proposta Técnica'!H119)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Técnica'!C120="","",'Proposta Técnica'!C120)</f>
        <v/>
      </c>
      <c r="B114" s="44" t="str">
        <f>IF('Proposta Técnica'!D120="","",'Proposta Técnica'!D120)</f>
        <v/>
      </c>
      <c r="C114" s="104" t="str">
        <f>IF('Proposta Técnica'!E120="","",'Proposta Técnica'!E120)</f>
        <v/>
      </c>
      <c r="D114" s="83"/>
      <c r="E114" s="45" t="str">
        <f>IF('Proposta Técnica'!H120="","",'Proposta Técnica'!H120)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Técnica'!C121="","",'Proposta Técnica'!C121)</f>
        <v/>
      </c>
      <c r="B115" s="44" t="str">
        <f>IF('Proposta Técnica'!D121="","",'Proposta Técnica'!D121)</f>
        <v/>
      </c>
      <c r="C115" s="104" t="str">
        <f>IF('Proposta Técnica'!E121="","",'Proposta Técnica'!E121)</f>
        <v/>
      </c>
      <c r="D115" s="83"/>
      <c r="E115" s="45" t="str">
        <f>IF('Proposta Técnica'!H121="","",'Proposta Técnica'!H121)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Técnica'!C122="","",'Proposta Técnica'!C122)</f>
        <v/>
      </c>
      <c r="B116" s="44" t="str">
        <f>IF('Proposta Técnica'!D122="","",'Proposta Técnica'!D122)</f>
        <v/>
      </c>
      <c r="C116" s="104" t="str">
        <f>IF('Proposta Técnica'!E122="","",'Proposta Técnica'!E122)</f>
        <v/>
      </c>
      <c r="D116" s="83"/>
      <c r="E116" s="45" t="str">
        <f>IF('Proposta Técnica'!H122="","",'Proposta Técnica'!H122)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Técnica'!C123="","",'Proposta Técnica'!C123)</f>
        <v/>
      </c>
      <c r="B117" s="44" t="str">
        <f>IF('Proposta Técnica'!D123="","",'Proposta Técnica'!D123)</f>
        <v/>
      </c>
      <c r="C117" s="104" t="str">
        <f>IF('Proposta Técnica'!E123="","",'Proposta Técnica'!E123)</f>
        <v/>
      </c>
      <c r="D117" s="83"/>
      <c r="E117" s="45" t="str">
        <f>IF('Proposta Técnica'!H123="","",'Proposta Técnica'!H123)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Técnica'!C124="","",'Proposta Técnica'!C124)</f>
        <v/>
      </c>
      <c r="B118" s="44" t="str">
        <f>IF('Proposta Técnica'!D124="","",'Proposta Técnica'!D124)</f>
        <v/>
      </c>
      <c r="C118" s="104" t="str">
        <f>IF('Proposta Técnica'!E124="","",'Proposta Técnica'!E124)</f>
        <v/>
      </c>
      <c r="D118" s="83"/>
      <c r="E118" s="45" t="str">
        <f>IF('Proposta Técnica'!H124="","",'Proposta Técnica'!H124)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Técnica'!C125="","",'Proposta Técnica'!C125)</f>
        <v/>
      </c>
      <c r="B119" s="44" t="str">
        <f>IF('Proposta Técnica'!D125="","",'Proposta Técnica'!D125)</f>
        <v/>
      </c>
      <c r="C119" s="104" t="str">
        <f>IF('Proposta Técnica'!E125="","",'Proposta Técnica'!E125)</f>
        <v/>
      </c>
      <c r="D119" s="83"/>
      <c r="E119" s="45" t="str">
        <f>IF('Proposta Técnica'!H125="","",'Proposta Técnica'!H125)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42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30</v>
      </c>
      <c r="B5" s="41" t="s">
        <v>46</v>
      </c>
      <c r="C5" s="40" t="s">
        <v>43</v>
      </c>
      <c r="D5" s="40" t="s">
        <v>50</v>
      </c>
      <c r="E5" s="107" t="s">
        <v>56</v>
      </c>
      <c r="F5" s="78"/>
      <c r="G5" s="83"/>
      <c r="H5" s="40" t="s">
        <v>57</v>
      </c>
      <c r="I5" s="40" t="s">
        <v>58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Relatório técnico parcial (preliminar) contendo a primeira versão da visão de futuro, com atores, recursos e governança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78"/>
      <c r="G6" s="83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técnico parcial (final) com a consolidação da visão de futuro e documentação da implementação piloto; Ferramenta digital consolidada, configurada, testada e validada junto ao WWF-Brasil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78"/>
      <c r="G7" s="83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Dashboard interativo, incluindo mapa dinâmico com polígonos de restauração e indicadores quantitativos/qualitativos; Capacitação e suporte, incluindo o treinamento da equipe e suporte técnico inicial em campo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78"/>
      <c r="G8" s="83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final de implementação com resultados, lições aprendidas e recomendações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78"/>
      <c r="G9" s="83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e">
        <f>IF('TDR Técnica'!A24="","",'TDR Técnica'!A24)</f>
        <v>#REF!</v>
      </c>
      <c r="B10" s="22" t="e">
        <f>IF('TDR Técnica'!B24="","",'TDR Técnica'!B24)</f>
        <v>#REF!</v>
      </c>
      <c r="C10" s="46" t="e">
        <f>IF('Proposta Comercial'!#REF!="","",'Proposta Comercial'!#REF!)</f>
        <v>#REF!</v>
      </c>
      <c r="D10" s="22" t="e">
        <f>IF('Proposta Comercial'!#REF!="","",'Proposta Comercial'!#REF!)</f>
        <v>#REF!</v>
      </c>
      <c r="E10" s="108" t="e">
        <f>IF('Proposta Comercial'!#REF!="","",'Proposta Comercial'!#REF!)</f>
        <v>#REF!</v>
      </c>
      <c r="F10" s="78"/>
      <c r="G10" s="83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e">
        <f>IF('TDR Técnica'!A25="","",'TDR Técnica'!A25)</f>
        <v>#REF!</v>
      </c>
      <c r="B11" s="22" t="e">
        <f>IF('TDR Técnica'!B25="","",'TDR Técnica'!B25)</f>
        <v>#REF!</v>
      </c>
      <c r="C11" s="46" t="e">
        <f>IF('Proposta Comercial'!#REF!="","",'Proposta Comercial'!#REF!)</f>
        <v>#REF!</v>
      </c>
      <c r="D11" s="22" t="e">
        <f>IF('Proposta Comercial'!#REF!="","",'Proposta Comercial'!#REF!)</f>
        <v>#REF!</v>
      </c>
      <c r="E11" s="108" t="e">
        <f>IF('Proposta Comercial'!#REF!="","",'Proposta Comercial'!#REF!)</f>
        <v>#REF!</v>
      </c>
      <c r="F11" s="78"/>
      <c r="G11" s="83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e">
        <f>IF('TDR Técnica'!A26="","",'TDR Técnica'!A26)</f>
        <v>#REF!</v>
      </c>
      <c r="B12" s="22" t="e">
        <f>IF('TDR Técnica'!B26="","",'TDR Técnica'!B26)</f>
        <v>#REF!</v>
      </c>
      <c r="C12" s="46" t="e">
        <f>IF('Proposta Comercial'!#REF!="","",'Proposta Comercial'!#REF!)</f>
        <v>#REF!</v>
      </c>
      <c r="D12" s="22" t="e">
        <f>IF('Proposta Comercial'!#REF!="","",'Proposta Comercial'!#REF!)</f>
        <v>#REF!</v>
      </c>
      <c r="E12" s="108" t="e">
        <f>IF('Proposta Comercial'!#REF!="","",'Proposta Comercial'!#REF!)</f>
        <v>#REF!</v>
      </c>
      <c r="F12" s="78"/>
      <c r="G12" s="83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e">
        <f>IF('TDR Técnica'!A27="","",'TDR Técnica'!A27)</f>
        <v>#REF!</v>
      </c>
      <c r="B13" s="22" t="e">
        <f>IF('TDR Técnica'!B27="","",'TDR Técnica'!B27)</f>
        <v>#REF!</v>
      </c>
      <c r="C13" s="46" t="e">
        <f>IF('Proposta Comercial'!#REF!="","",'Proposta Comercial'!#REF!)</f>
        <v>#REF!</v>
      </c>
      <c r="D13" s="22" t="e">
        <f>IF('Proposta Comercial'!#REF!="","",'Proposta Comercial'!#REF!)</f>
        <v>#REF!</v>
      </c>
      <c r="E13" s="108" t="e">
        <f>IF('Proposta Comercial'!#REF!="","",'Proposta Comercial'!#REF!)</f>
        <v>#REF!</v>
      </c>
      <c r="F13" s="78"/>
      <c r="G13" s="83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e">
        <f>IF('TDR Técnica'!A28="","",'TDR Técnica'!A28)</f>
        <v>#REF!</v>
      </c>
      <c r="B14" s="22" t="e">
        <f>IF('TDR Técnica'!B28="","",'TDR Técnica'!B28)</f>
        <v>#REF!</v>
      </c>
      <c r="C14" s="46" t="e">
        <f>IF('Proposta Comercial'!#REF!="","",'Proposta Comercial'!#REF!)</f>
        <v>#REF!</v>
      </c>
      <c r="D14" s="22" t="e">
        <f>IF('Proposta Comercial'!#REF!="","",'Proposta Comercial'!#REF!)</f>
        <v>#REF!</v>
      </c>
      <c r="E14" s="108" t="e">
        <f>IF('Proposta Comercial'!#REF!="","",'Proposta Comercial'!#REF!)</f>
        <v>#REF!</v>
      </c>
      <c r="F14" s="78"/>
      <c r="G14" s="83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e">
        <f>IF('TDR Técnica'!A29="","",'TDR Técnica'!A29)</f>
        <v>#REF!</v>
      </c>
      <c r="B15" s="22" t="e">
        <f>IF('TDR Técnica'!B29="","",'TDR Técnica'!B29)</f>
        <v>#REF!</v>
      </c>
      <c r="C15" s="46" t="e">
        <f>IF('Proposta Comercial'!#REF!="","",'Proposta Comercial'!#REF!)</f>
        <v>#REF!</v>
      </c>
      <c r="D15" s="22" t="e">
        <f>IF('Proposta Comercial'!#REF!="","",'Proposta Comercial'!#REF!)</f>
        <v>#REF!</v>
      </c>
      <c r="E15" s="108" t="e">
        <f>IF('Proposta Comercial'!#REF!="","",'Proposta Comercial'!#REF!)</f>
        <v>#REF!</v>
      </c>
      <c r="F15" s="78"/>
      <c r="G15" s="83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Comercial'!I16="","",'Proposta Comercial'!I16)</f>
        <v/>
      </c>
      <c r="D16" s="22" t="str">
        <f>IF('Proposta Comercial'!J16="","",'Proposta Comercial'!J16)</f>
        <v/>
      </c>
      <c r="E16" s="108" t="str">
        <f>IF('Proposta Comercial'!K16="","",'Proposta Comercial'!K16)</f>
        <v/>
      </c>
      <c r="F16" s="78"/>
      <c r="G16" s="83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Comercial'!I17="","",'Proposta Comercial'!I17)</f>
        <v/>
      </c>
      <c r="D17" s="22" t="str">
        <f>IF('Proposta Comercial'!J17="","",'Proposta Comercial'!J17)</f>
        <v/>
      </c>
      <c r="E17" s="108" t="str">
        <f>IF('Proposta Comercial'!K17="","",'Proposta Comercial'!K17)</f>
        <v/>
      </c>
      <c r="F17" s="78"/>
      <c r="G17" s="83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Comercial'!I18="","",'Proposta Comercial'!I18)</f>
        <v/>
      </c>
      <c r="D18" s="22" t="str">
        <f>IF('Proposta Comercial'!J18="","",'Proposta Comercial'!J18)</f>
        <v/>
      </c>
      <c r="E18" s="108" t="str">
        <f>IF('Proposta Comercial'!K18="","",'Proposta Comercial'!K18)</f>
        <v/>
      </c>
      <c r="F18" s="78"/>
      <c r="G18" s="83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Comercial'!I19="","",'Proposta Comercial'!I19)</f>
        <v/>
      </c>
      <c r="D19" s="22" t="str">
        <f>IF('Proposta Comercial'!J19="","",'Proposta Comercial'!J19)</f>
        <v/>
      </c>
      <c r="E19" s="108" t="str">
        <f>IF('Proposta Comercial'!K19="","",'Proposta Comercial'!K19)</f>
        <v/>
      </c>
      <c r="F19" s="78"/>
      <c r="G19" s="83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Comercial'!I20="","",'Proposta Comercial'!I20)</f>
        <v/>
      </c>
      <c r="D20" s="22" t="str">
        <f>IF('Proposta Comercial'!J20="","",'Proposta Comercial'!J20)</f>
        <v/>
      </c>
      <c r="E20" s="108" t="str">
        <f>IF('Proposta Comercial'!K20="","",'Proposta Comercial'!K20)</f>
        <v/>
      </c>
      <c r="F20" s="78"/>
      <c r="G20" s="83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Comercial'!I21="","",'Proposta Comercial'!I21)</f>
        <v/>
      </c>
      <c r="D21" s="22" t="str">
        <f>IF('Proposta Comercial'!J21="","",'Proposta Comercial'!J21)</f>
        <v/>
      </c>
      <c r="E21" s="108" t="str">
        <f>IF('Proposta Comercial'!K21="","",'Proposta Comercial'!K21)</f>
        <v/>
      </c>
      <c r="F21" s="78"/>
      <c r="G21" s="83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Comercial'!I22="","",'Proposta Comercial'!I22)</f>
        <v/>
      </c>
      <c r="D22" s="22" t="str">
        <f>IF('Proposta Comercial'!J22="","",'Proposta Comercial'!J22)</f>
        <v/>
      </c>
      <c r="E22" s="108" t="str">
        <f>IF('Proposta Comercial'!K22="","",'Proposta Comercial'!K22)</f>
        <v/>
      </c>
      <c r="F22" s="78"/>
      <c r="G22" s="83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Comercial'!I23="","",'Proposta Comercial'!I23)</f>
        <v/>
      </c>
      <c r="D23" s="22" t="str">
        <f>IF('Proposta Comercial'!J23="","",'Proposta Comercial'!J23)</f>
        <v/>
      </c>
      <c r="E23" s="108" t="str">
        <f>IF('Proposta Comercial'!K23="","",'Proposta Comercial'!K23)</f>
        <v/>
      </c>
      <c r="F23" s="78"/>
      <c r="G23" s="83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Comercial'!I24="","",'Proposta Comercial'!I24)</f>
        <v/>
      </c>
      <c r="D24" s="22" t="str">
        <f>IF('Proposta Comercial'!J24="","",'Proposta Comercial'!J24)</f>
        <v/>
      </c>
      <c r="E24" s="108" t="str">
        <f>IF('Proposta Comercial'!K24="","",'Proposta Comercial'!K24)</f>
        <v/>
      </c>
      <c r="F24" s="78"/>
      <c r="G24" s="83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Comercial'!I25="","",'Proposta Comercial'!I25)</f>
        <v/>
      </c>
      <c r="D25" s="22" t="str">
        <f>IF('Proposta Comercial'!J25="","",'Proposta Comercial'!J25)</f>
        <v/>
      </c>
      <c r="E25" s="108" t="str">
        <f>IF('Proposta Comercial'!K25="","",'Proposta Comercial'!K25)</f>
        <v/>
      </c>
      <c r="F25" s="78"/>
      <c r="G25" s="83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Comercial'!I26="","",'Proposta Comercial'!I26)</f>
        <v/>
      </c>
      <c r="D26" s="22" t="str">
        <f>IF('Proposta Comercial'!J26="","",'Proposta Comercial'!J26)</f>
        <v/>
      </c>
      <c r="E26" s="108" t="str">
        <f>IF('Proposta Comercial'!K26="","",'Proposta Comercial'!K26)</f>
        <v/>
      </c>
      <c r="F26" s="78"/>
      <c r="G26" s="83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Comercial'!I27="","",'Proposta Comercial'!I27)</f>
        <v/>
      </c>
      <c r="D27" s="22" t="str">
        <f>IF('Proposta Comercial'!J27="","",'Proposta Comercial'!J27)</f>
        <v/>
      </c>
      <c r="E27" s="108" t="str">
        <f>IF('Proposta Comercial'!K27="","",'Proposta Comercial'!K27)</f>
        <v/>
      </c>
      <c r="F27" s="78"/>
      <c r="G27" s="83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Comercial'!I28="","",'Proposta Comercial'!I28)</f>
        <v/>
      </c>
      <c r="D28" s="22" t="str">
        <f>IF('Proposta Comercial'!J28="","",'Proposta Comercial'!J28)</f>
        <v/>
      </c>
      <c r="E28" s="108" t="str">
        <f>IF('Proposta Comercial'!K28="","",'Proposta Comercial'!K28)</f>
        <v/>
      </c>
      <c r="F28" s="78"/>
      <c r="G28" s="83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Comercial'!I29="","",'Proposta Comercial'!I29)</f>
        <v/>
      </c>
      <c r="D29" s="22" t="str">
        <f>IF('Proposta Comercial'!J29="","",'Proposta Comercial'!J29)</f>
        <v/>
      </c>
      <c r="E29" s="108" t="str">
        <f>IF('Proposta Comercial'!K29="","",'Proposta Comercial'!K29)</f>
        <v/>
      </c>
      <c r="F29" s="78"/>
      <c r="G29" s="83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Comercial'!I30="","",'Proposta Comercial'!I30)</f>
        <v/>
      </c>
      <c r="D30" s="22" t="str">
        <f>IF('Proposta Comercial'!J30="","",'Proposta Comercial'!J30)</f>
        <v/>
      </c>
      <c r="E30" s="108" t="str">
        <f>IF('Proposta Comercial'!K30="","",'Proposta Comercial'!K30)</f>
        <v/>
      </c>
      <c r="F30" s="78"/>
      <c r="G30" s="83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Comercial'!I31="","",'Proposta Comercial'!I31)</f>
        <v/>
      </c>
      <c r="D31" s="22" t="str">
        <f>IF('Proposta Comercial'!J31="","",'Proposta Comercial'!J31)</f>
        <v/>
      </c>
      <c r="E31" s="108" t="str">
        <f>IF('Proposta Comercial'!K31="","",'Proposta Comercial'!K31)</f>
        <v/>
      </c>
      <c r="F31" s="78"/>
      <c r="G31" s="83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Comercial'!I32="","",'Proposta Comercial'!I32)</f>
        <v/>
      </c>
      <c r="D32" s="22" t="str">
        <f>IF('Proposta Comercial'!J32="","",'Proposta Comercial'!J32)</f>
        <v/>
      </c>
      <c r="E32" s="108" t="str">
        <f>IF('Proposta Comercial'!K32="","",'Proposta Comercial'!K32)</f>
        <v/>
      </c>
      <c r="F32" s="78"/>
      <c r="G32" s="83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Comercial'!I33="","",'Proposta Comercial'!I33)</f>
        <v/>
      </c>
      <c r="D33" s="22" t="str">
        <f>IF('Proposta Comercial'!J33="","",'Proposta Comercial'!J33)</f>
        <v/>
      </c>
      <c r="E33" s="108" t="str">
        <f>IF('Proposta Comercial'!K33="","",'Proposta Comercial'!K33)</f>
        <v/>
      </c>
      <c r="F33" s="78"/>
      <c r="G33" s="83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Comercial'!I34="","",'Proposta Comercial'!I34)</f>
        <v/>
      </c>
      <c r="D34" s="22" t="str">
        <f>IF('Proposta Comercial'!J34="","",'Proposta Comercial'!J34)</f>
        <v/>
      </c>
      <c r="E34" s="108" t="str">
        <f>IF('Proposta Comercial'!K34="","",'Proposta Comercial'!K34)</f>
        <v/>
      </c>
      <c r="F34" s="78"/>
      <c r="G34" s="83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Comercial'!I35="","",'Proposta Comercial'!I35)</f>
        <v/>
      </c>
      <c r="D35" s="22" t="str">
        <f>IF('Proposta Comercial'!J35="","",'Proposta Comercial'!J35)</f>
        <v/>
      </c>
      <c r="E35" s="108" t="str">
        <f>IF('Proposta Comercial'!K35="","",'Proposta Comercial'!K35)</f>
        <v/>
      </c>
      <c r="F35" s="78"/>
      <c r="G35" s="83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Comercial'!I36="","",'Proposta Comercial'!I36)</f>
        <v/>
      </c>
      <c r="D36" s="22" t="str">
        <f>IF('Proposta Comercial'!J36="","",'Proposta Comercial'!J36)</f>
        <v/>
      </c>
      <c r="E36" s="108" t="str">
        <f>IF('Proposta Comercial'!K36="","",'Proposta Comercial'!K36)</f>
        <v/>
      </c>
      <c r="F36" s="78"/>
      <c r="G36" s="83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Comercial'!I37="","",'Proposta Comercial'!I37)</f>
        <v/>
      </c>
      <c r="D37" s="22" t="str">
        <f>IF('Proposta Comercial'!J37="","",'Proposta Comercial'!J37)</f>
        <v/>
      </c>
      <c r="E37" s="108" t="str">
        <f>IF('Proposta Comercial'!K37="","",'Proposta Comercial'!K37)</f>
        <v/>
      </c>
      <c r="F37" s="78"/>
      <c r="G37" s="83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Comercial'!I38="","",'Proposta Comercial'!I38)</f>
        <v/>
      </c>
      <c r="D38" s="22" t="str">
        <f>IF('Proposta Comercial'!J38="","",'Proposta Comercial'!J38)</f>
        <v/>
      </c>
      <c r="E38" s="108" t="str">
        <f>IF('Proposta Comercial'!K38="","",'Proposta Comercial'!K38)</f>
        <v/>
      </c>
      <c r="F38" s="78"/>
      <c r="G38" s="83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Comercial'!I39="","",'Proposta Comercial'!I39)</f>
        <v/>
      </c>
      <c r="D39" s="22" t="str">
        <f>IF('Proposta Comercial'!J39="","",'Proposta Comercial'!J39)</f>
        <v/>
      </c>
      <c r="E39" s="108" t="str">
        <f>IF('Proposta Comercial'!K39="","",'Proposta Comercial'!K39)</f>
        <v/>
      </c>
      <c r="F39" s="78"/>
      <c r="G39" s="83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Comercial'!I40="","",'Proposta Comercial'!I40)</f>
        <v/>
      </c>
      <c r="D40" s="22" t="str">
        <f>IF('Proposta Comercial'!J40="","",'Proposta Comercial'!J40)</f>
        <v/>
      </c>
      <c r="E40" s="108" t="str">
        <f>IF('Proposta Comercial'!K40="","",'Proposta Comercial'!K40)</f>
        <v/>
      </c>
      <c r="F40" s="78"/>
      <c r="G40" s="83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Comercial'!I41="","",'Proposta Comercial'!I41)</f>
        <v/>
      </c>
      <c r="D41" s="22" t="str">
        <f>IF('Proposta Comercial'!J41="","",'Proposta Comercial'!J41)</f>
        <v/>
      </c>
      <c r="E41" s="108" t="str">
        <f>IF('Proposta Comercial'!K41="","",'Proposta Comercial'!K41)</f>
        <v/>
      </c>
      <c r="F41" s="78"/>
      <c r="G41" s="83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Comercial'!I42="","",'Proposta Comercial'!I42)</f>
        <v/>
      </c>
      <c r="D42" s="22" t="str">
        <f>IF('Proposta Comercial'!J42="","",'Proposta Comercial'!J42)</f>
        <v/>
      </c>
      <c r="E42" s="108" t="str">
        <f>IF('Proposta Comercial'!K42="","",'Proposta Comercial'!K42)</f>
        <v/>
      </c>
      <c r="F42" s="78"/>
      <c r="G42" s="83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Comercial'!I43="","",'Proposta Comercial'!I43)</f>
        <v/>
      </c>
      <c r="D43" s="22" t="str">
        <f>IF('Proposta Comercial'!J43="","",'Proposta Comercial'!J43)</f>
        <v/>
      </c>
      <c r="E43" s="108" t="str">
        <f>IF('Proposta Comercial'!K43="","",'Proposta Comercial'!K43)</f>
        <v/>
      </c>
      <c r="F43" s="78"/>
      <c r="G43" s="83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Comercial'!I44="","",'Proposta Comercial'!I44)</f>
        <v/>
      </c>
      <c r="D44" s="22" t="str">
        <f>IF('Proposta Comercial'!J44="","",'Proposta Comercial'!J44)</f>
        <v/>
      </c>
      <c r="E44" s="108" t="str">
        <f>IF('Proposta Comercial'!K44="","",'Proposta Comercial'!K44)</f>
        <v/>
      </c>
      <c r="F44" s="78"/>
      <c r="G44" s="83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Comercial'!I45="","",'Proposta Comercial'!I45)</f>
        <v/>
      </c>
      <c r="D45" s="22" t="str">
        <f>IF('Proposta Comercial'!J45="","",'Proposta Comercial'!J45)</f>
        <v/>
      </c>
      <c r="E45" s="108" t="str">
        <f>IF('Proposta Comercial'!K45="","",'Proposta Comercial'!K45)</f>
        <v/>
      </c>
      <c r="F45" s="78"/>
      <c r="G45" s="83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Comercial'!I46="","",'Proposta Comercial'!I46)</f>
        <v/>
      </c>
      <c r="D46" s="22" t="str">
        <f>IF('Proposta Comercial'!J46="","",'Proposta Comercial'!J46)</f>
        <v/>
      </c>
      <c r="E46" s="108" t="str">
        <f>IF('Proposta Comercial'!K46="","",'Proposta Comercial'!K46)</f>
        <v/>
      </c>
      <c r="F46" s="78"/>
      <c r="G46" s="83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Comercial'!I47="","",'Proposta Comercial'!I47)</f>
        <v/>
      </c>
      <c r="D47" s="22" t="str">
        <f>IF('Proposta Comercial'!J47="","",'Proposta Comercial'!J47)</f>
        <v/>
      </c>
      <c r="E47" s="108" t="str">
        <f>IF('Proposta Comercial'!K47="","",'Proposta Comercial'!K47)</f>
        <v/>
      </c>
      <c r="F47" s="78"/>
      <c r="G47" s="83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Comercial'!I48="","",'Proposta Comercial'!I48)</f>
        <v/>
      </c>
      <c r="D48" s="22" t="str">
        <f>IF('Proposta Comercial'!J48="","",'Proposta Comercial'!J48)</f>
        <v/>
      </c>
      <c r="E48" s="108" t="str">
        <f>IF('Proposta Comercial'!K48="","",'Proposta Comercial'!K48)</f>
        <v/>
      </c>
      <c r="F48" s="78"/>
      <c r="G48" s="83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Comercial'!I49="","",'Proposta Comercial'!I49)</f>
        <v/>
      </c>
      <c r="D49" s="22" t="str">
        <f>IF('Proposta Comercial'!J49="","",'Proposta Comercial'!J49)</f>
        <v/>
      </c>
      <c r="E49" s="108" t="str">
        <f>IF('Proposta Comercial'!K49="","",'Proposta Comercial'!K49)</f>
        <v/>
      </c>
      <c r="F49" s="78"/>
      <c r="G49" s="83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Comercial'!I50="","",'Proposta Comercial'!I50)</f>
        <v/>
      </c>
      <c r="D50" s="22" t="str">
        <f>IF('Proposta Comercial'!J50="","",'Proposta Comercial'!J50)</f>
        <v/>
      </c>
      <c r="E50" s="108" t="str">
        <f>IF('Proposta Comercial'!K50="","",'Proposta Comercial'!K50)</f>
        <v/>
      </c>
      <c r="F50" s="78"/>
      <c r="G50" s="83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Comercial'!I51="","",'Proposta Comercial'!I51)</f>
        <v/>
      </c>
      <c r="D51" s="22" t="str">
        <f>IF('Proposta Comercial'!J51="","",'Proposta Comercial'!J51)</f>
        <v/>
      </c>
      <c r="E51" s="108" t="str">
        <f>IF('Proposta Comercial'!K51="","",'Proposta Comercial'!K51)</f>
        <v/>
      </c>
      <c r="F51" s="78"/>
      <c r="G51" s="83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Comercial'!I52="","",'Proposta Comercial'!I52)</f>
        <v/>
      </c>
      <c r="D52" s="22" t="str">
        <f>IF('Proposta Comercial'!J52="","",'Proposta Comercial'!J52)</f>
        <v/>
      </c>
      <c r="E52" s="108" t="str">
        <f>IF('Proposta Comercial'!K52="","",'Proposta Comercial'!K52)</f>
        <v/>
      </c>
      <c r="F52" s="78"/>
      <c r="G52" s="83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Comercial'!I53="","",'Proposta Comercial'!I53)</f>
        <v/>
      </c>
      <c r="D53" s="22" t="str">
        <f>IF('Proposta Comercial'!J53="","",'Proposta Comercial'!J53)</f>
        <v/>
      </c>
      <c r="E53" s="108" t="str">
        <f>IF('Proposta Comercial'!K53="","",'Proposta Comercial'!K53)</f>
        <v/>
      </c>
      <c r="F53" s="78"/>
      <c r="G53" s="83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Comercial'!I54="","",'Proposta Comercial'!I54)</f>
        <v/>
      </c>
      <c r="D54" s="22" t="str">
        <f>IF('Proposta Comercial'!J54="","",'Proposta Comercial'!J54)</f>
        <v/>
      </c>
      <c r="E54" s="108" t="str">
        <f>IF('Proposta Comercial'!K54="","",'Proposta Comercial'!K54)</f>
        <v/>
      </c>
      <c r="F54" s="78"/>
      <c r="G54" s="83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Comercial'!I55="","",'Proposta Comercial'!I55)</f>
        <v/>
      </c>
      <c r="D55" s="22" t="str">
        <f>IF('Proposta Comercial'!J55="","",'Proposta Comercial'!J55)</f>
        <v/>
      </c>
      <c r="E55" s="108" t="str">
        <f>IF('Proposta Comercial'!K55="","",'Proposta Comercial'!K55)</f>
        <v/>
      </c>
      <c r="F55" s="78"/>
      <c r="G55" s="83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Comercial'!I56="","",'Proposta Comercial'!I56)</f>
        <v/>
      </c>
      <c r="D56" s="22" t="str">
        <f>IF('Proposta Comercial'!J56="","",'Proposta Comercial'!J56)</f>
        <v/>
      </c>
      <c r="E56" s="108" t="str">
        <f>IF('Proposta Comercial'!K56="","",'Proposta Comercial'!K56)</f>
        <v/>
      </c>
      <c r="F56" s="78"/>
      <c r="G56" s="83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Comercial'!I57="","",'Proposta Comercial'!I57)</f>
        <v/>
      </c>
      <c r="D57" s="22" t="str">
        <f>IF('Proposta Comercial'!J57="","",'Proposta Comercial'!J57)</f>
        <v/>
      </c>
      <c r="E57" s="108" t="str">
        <f>IF('Proposta Comercial'!K57="","",'Proposta Comercial'!K57)</f>
        <v/>
      </c>
      <c r="F57" s="78"/>
      <c r="G57" s="83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Comercial'!I58="","",'Proposta Comercial'!I58)</f>
        <v/>
      </c>
      <c r="D58" s="22" t="str">
        <f>IF('Proposta Comercial'!J58="","",'Proposta Comercial'!J58)</f>
        <v/>
      </c>
      <c r="E58" s="108" t="str">
        <f>IF('Proposta Comercial'!K58="","",'Proposta Comercial'!K58)</f>
        <v/>
      </c>
      <c r="F58" s="78"/>
      <c r="G58" s="83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Comercial'!I59="","",'Proposta Comercial'!I59)</f>
        <v/>
      </c>
      <c r="D59" s="22" t="str">
        <f>IF('Proposta Comercial'!J59="","",'Proposta Comercial'!J59)</f>
        <v/>
      </c>
      <c r="E59" s="108" t="str">
        <f>IF('Proposta Comercial'!K59="","",'Proposta Comercial'!K59)</f>
        <v/>
      </c>
      <c r="F59" s="78"/>
      <c r="G59" s="83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Comercial'!I60="","",'Proposta Comercial'!I60)</f>
        <v/>
      </c>
      <c r="D60" s="22" t="str">
        <f>IF('Proposta Comercial'!J60="","",'Proposta Comercial'!J60)</f>
        <v/>
      </c>
      <c r="E60" s="108" t="str">
        <f>IF('Proposta Comercial'!K60="","",'Proposta Comercial'!K60)</f>
        <v/>
      </c>
      <c r="F60" s="78"/>
      <c r="G60" s="83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Comercial'!I61="","",'Proposta Comercial'!I61)</f>
        <v/>
      </c>
      <c r="D61" s="22" t="str">
        <f>IF('Proposta Comercial'!J61="","",'Proposta Comercial'!J61)</f>
        <v/>
      </c>
      <c r="E61" s="108" t="str">
        <f>IF('Proposta Comercial'!K61="","",'Proposta Comercial'!K61)</f>
        <v/>
      </c>
      <c r="F61" s="78"/>
      <c r="G61" s="83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Comercial'!I62="","",'Proposta Comercial'!I62)</f>
        <v/>
      </c>
      <c r="D62" s="22" t="str">
        <f>IF('Proposta Comercial'!J62="","",'Proposta Comercial'!J62)</f>
        <v/>
      </c>
      <c r="E62" s="108" t="str">
        <f>IF('Proposta Comercial'!K62="","",'Proposta Comercial'!K62)</f>
        <v/>
      </c>
      <c r="F62" s="78"/>
      <c r="G62" s="83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Comercial'!I63="","",'Proposta Comercial'!I63)</f>
        <v/>
      </c>
      <c r="D63" s="22" t="str">
        <f>IF('Proposta Comercial'!J63="","",'Proposta Comercial'!J63)</f>
        <v/>
      </c>
      <c r="E63" s="108" t="str">
        <f>IF('Proposta Comercial'!K63="","",'Proposta Comercial'!K63)</f>
        <v/>
      </c>
      <c r="F63" s="78"/>
      <c r="G63" s="83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Comercial'!I64="","",'Proposta Comercial'!I64)</f>
        <v/>
      </c>
      <c r="D64" s="22" t="str">
        <f>IF('Proposta Comercial'!J64="","",'Proposta Comercial'!J64)</f>
        <v/>
      </c>
      <c r="E64" s="108" t="str">
        <f>IF('Proposta Comercial'!K64="","",'Proposta Comercial'!K64)</f>
        <v/>
      </c>
      <c r="F64" s="78"/>
      <c r="G64" s="83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Comercial'!I65="","",'Proposta Comercial'!I65)</f>
        <v/>
      </c>
      <c r="D65" s="22" t="str">
        <f>IF('Proposta Comercial'!J65="","",'Proposta Comercial'!J65)</f>
        <v/>
      </c>
      <c r="E65" s="108" t="str">
        <f>IF('Proposta Comercial'!K65="","",'Proposta Comercial'!K65)</f>
        <v/>
      </c>
      <c r="F65" s="78"/>
      <c r="G65" s="83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Comercial'!I66="","",'Proposta Comercial'!I66)</f>
        <v/>
      </c>
      <c r="D66" s="22" t="str">
        <f>IF('Proposta Comercial'!J66="","",'Proposta Comercial'!J66)</f>
        <v/>
      </c>
      <c r="E66" s="108" t="str">
        <f>IF('Proposta Comercial'!K66="","",'Proposta Comercial'!K66)</f>
        <v/>
      </c>
      <c r="F66" s="78"/>
      <c r="G66" s="83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Comercial'!I67="","",'Proposta Comercial'!I67)</f>
        <v/>
      </c>
      <c r="D67" s="22" t="str">
        <f>IF('Proposta Comercial'!J67="","",'Proposta Comercial'!J67)</f>
        <v/>
      </c>
      <c r="E67" s="108" t="str">
        <f>IF('Proposta Comercial'!K67="","",'Proposta Comercial'!K67)</f>
        <v/>
      </c>
      <c r="F67" s="78"/>
      <c r="G67" s="83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Comercial'!I68="","",'Proposta Comercial'!I68)</f>
        <v/>
      </c>
      <c r="D68" s="22" t="str">
        <f>IF('Proposta Comercial'!J68="","",'Proposta Comercial'!J68)</f>
        <v/>
      </c>
      <c r="E68" s="108" t="str">
        <f>IF('Proposta Comercial'!K68="","",'Proposta Comercial'!K68)</f>
        <v/>
      </c>
      <c r="F68" s="78"/>
      <c r="G68" s="83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Comercial'!I69="","",'Proposta Comercial'!I69)</f>
        <v/>
      </c>
      <c r="D69" s="22" t="str">
        <f>IF('Proposta Comercial'!J69="","",'Proposta Comercial'!J69)</f>
        <v/>
      </c>
      <c r="E69" s="108" t="str">
        <f>IF('Proposta Comercial'!K69="","",'Proposta Comercial'!K69)</f>
        <v/>
      </c>
      <c r="F69" s="78"/>
      <c r="G69" s="83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Comercial'!I70="","",'Proposta Comercial'!I70)</f>
        <v/>
      </c>
      <c r="D70" s="22" t="str">
        <f>IF('Proposta Comercial'!J70="","",'Proposta Comercial'!J70)</f>
        <v/>
      </c>
      <c r="E70" s="108" t="str">
        <f>IF('Proposta Comercial'!K70="","",'Proposta Comercial'!K70)</f>
        <v/>
      </c>
      <c r="F70" s="78"/>
      <c r="G70" s="83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Comercial'!I71="","",'Proposta Comercial'!I71)</f>
        <v/>
      </c>
      <c r="D71" s="22" t="str">
        <f>IF('Proposta Comercial'!J71="","",'Proposta Comercial'!J71)</f>
        <v/>
      </c>
      <c r="E71" s="108" t="str">
        <f>IF('Proposta Comercial'!K71="","",'Proposta Comercial'!K71)</f>
        <v/>
      </c>
      <c r="F71" s="78"/>
      <c r="G71" s="83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Comercial'!I72="","",'Proposta Comercial'!I72)</f>
        <v/>
      </c>
      <c r="D72" s="22" t="str">
        <f>IF('Proposta Comercial'!J72="","",'Proposta Comercial'!J72)</f>
        <v/>
      </c>
      <c r="E72" s="108" t="str">
        <f>IF('Proposta Comercial'!K72="","",'Proposta Comercial'!K72)</f>
        <v/>
      </c>
      <c r="F72" s="78"/>
      <c r="G72" s="83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Comercial'!I73="","",'Proposta Comercial'!I73)</f>
        <v/>
      </c>
      <c r="D73" s="22" t="str">
        <f>IF('Proposta Comercial'!J73="","",'Proposta Comercial'!J73)</f>
        <v/>
      </c>
      <c r="E73" s="108" t="str">
        <f>IF('Proposta Comercial'!K73="","",'Proposta Comercial'!K73)</f>
        <v/>
      </c>
      <c r="F73" s="78"/>
      <c r="G73" s="83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Comercial'!I74="","",'Proposta Comercial'!I74)</f>
        <v/>
      </c>
      <c r="D74" s="22" t="str">
        <f>IF('Proposta Comercial'!J74="","",'Proposta Comercial'!J74)</f>
        <v/>
      </c>
      <c r="E74" s="108" t="str">
        <f>IF('Proposta Comercial'!K74="","",'Proposta Comercial'!K74)</f>
        <v/>
      </c>
      <c r="F74" s="78"/>
      <c r="G74" s="83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Comercial'!I75="","",'Proposta Comercial'!I75)</f>
        <v/>
      </c>
      <c r="D75" s="22" t="str">
        <f>IF('Proposta Comercial'!J75="","",'Proposta Comercial'!J75)</f>
        <v/>
      </c>
      <c r="E75" s="108" t="str">
        <f>IF('Proposta Comercial'!K75="","",'Proposta Comercial'!K75)</f>
        <v/>
      </c>
      <c r="F75" s="78"/>
      <c r="G75" s="83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Comercial'!I76="","",'Proposta Comercial'!I76)</f>
        <v/>
      </c>
      <c r="D76" s="22" t="str">
        <f>IF('Proposta Comercial'!J76="","",'Proposta Comercial'!J76)</f>
        <v/>
      </c>
      <c r="E76" s="108" t="str">
        <f>IF('Proposta Comercial'!K76="","",'Proposta Comercial'!K76)</f>
        <v/>
      </c>
      <c r="F76" s="78"/>
      <c r="G76" s="83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Comercial'!I77="","",'Proposta Comercial'!I77)</f>
        <v/>
      </c>
      <c r="D77" s="22" t="str">
        <f>IF('Proposta Comercial'!J77="","",'Proposta Comercial'!J77)</f>
        <v/>
      </c>
      <c r="E77" s="108" t="str">
        <f>IF('Proposta Comercial'!K77="","",'Proposta Comercial'!K77)</f>
        <v/>
      </c>
      <c r="F77" s="78"/>
      <c r="G77" s="83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Comercial'!I78="","",'Proposta Comercial'!I78)</f>
        <v/>
      </c>
      <c r="D78" s="22" t="str">
        <f>IF('Proposta Comercial'!J78="","",'Proposta Comercial'!J78)</f>
        <v/>
      </c>
      <c r="E78" s="108" t="str">
        <f>IF('Proposta Comercial'!K78="","",'Proposta Comercial'!K78)</f>
        <v/>
      </c>
      <c r="F78" s="78"/>
      <c r="G78" s="83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Comercial'!I79="","",'Proposta Comercial'!I79)</f>
        <v/>
      </c>
      <c r="D79" s="22" t="str">
        <f>IF('Proposta Comercial'!J79="","",'Proposta Comercial'!J79)</f>
        <v/>
      </c>
      <c r="E79" s="108" t="str">
        <f>IF('Proposta Comercial'!K79="","",'Proposta Comercial'!K79)</f>
        <v/>
      </c>
      <c r="F79" s="78"/>
      <c r="G79" s="83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Comercial'!I80="","",'Proposta Comercial'!I80)</f>
        <v/>
      </c>
      <c r="D80" s="22" t="str">
        <f>IF('Proposta Comercial'!J80="","",'Proposta Comercial'!J80)</f>
        <v/>
      </c>
      <c r="E80" s="108" t="str">
        <f>IF('Proposta Comercial'!K80="","",'Proposta Comercial'!K80)</f>
        <v/>
      </c>
      <c r="F80" s="78"/>
      <c r="G80" s="83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Comercial'!I81="","",'Proposta Comercial'!I81)</f>
        <v/>
      </c>
      <c r="D81" s="22" t="str">
        <f>IF('Proposta Comercial'!J81="","",'Proposta Comercial'!J81)</f>
        <v/>
      </c>
      <c r="E81" s="108" t="str">
        <f>IF('Proposta Comercial'!K81="","",'Proposta Comercial'!K81)</f>
        <v/>
      </c>
      <c r="F81" s="78"/>
      <c r="G81" s="83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Comercial'!I82="","",'Proposta Comercial'!I82)</f>
        <v/>
      </c>
      <c r="D82" s="22" t="str">
        <f>IF('Proposta Comercial'!J82="","",'Proposta Comercial'!J82)</f>
        <v/>
      </c>
      <c r="E82" s="108" t="str">
        <f>IF('Proposta Comercial'!K82="","",'Proposta Comercial'!K82)</f>
        <v/>
      </c>
      <c r="F82" s="78"/>
      <c r="G82" s="83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Comercial'!I83="","",'Proposta Comercial'!I83)</f>
        <v/>
      </c>
      <c r="D83" s="22" t="str">
        <f>IF('Proposta Comercial'!J83="","",'Proposta Comercial'!J83)</f>
        <v/>
      </c>
      <c r="E83" s="108" t="str">
        <f>IF('Proposta Comercial'!K83="","",'Proposta Comercial'!K83)</f>
        <v/>
      </c>
      <c r="F83" s="78"/>
      <c r="G83" s="83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Comercial'!I84="","",'Proposta Comercial'!I84)</f>
        <v/>
      </c>
      <c r="D84" s="22" t="str">
        <f>IF('Proposta Comercial'!J84="","",'Proposta Comercial'!J84)</f>
        <v/>
      </c>
      <c r="E84" s="108" t="str">
        <f>IF('Proposta Comercial'!K84="","",'Proposta Comercial'!K84)</f>
        <v/>
      </c>
      <c r="F84" s="78"/>
      <c r="G84" s="83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Comercial'!I85="","",'Proposta Comercial'!I85)</f>
        <v/>
      </c>
      <c r="D85" s="22" t="str">
        <f>IF('Proposta Comercial'!J85="","",'Proposta Comercial'!J85)</f>
        <v/>
      </c>
      <c r="E85" s="108" t="str">
        <f>IF('Proposta Comercial'!K85="","",'Proposta Comercial'!K85)</f>
        <v/>
      </c>
      <c r="F85" s="78"/>
      <c r="G85" s="83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Comercial'!I86="","",'Proposta Comercial'!I86)</f>
        <v/>
      </c>
      <c r="D86" s="22" t="str">
        <f>IF('Proposta Comercial'!J86="","",'Proposta Comercial'!J86)</f>
        <v/>
      </c>
      <c r="E86" s="108" t="str">
        <f>IF('Proposta Comercial'!K86="","",'Proposta Comercial'!K86)</f>
        <v/>
      </c>
      <c r="F86" s="78"/>
      <c r="G86" s="83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Comercial'!I87="","",'Proposta Comercial'!I87)</f>
        <v/>
      </c>
      <c r="D87" s="22" t="str">
        <f>IF('Proposta Comercial'!J87="","",'Proposta Comercial'!J87)</f>
        <v/>
      </c>
      <c r="E87" s="108" t="str">
        <f>IF('Proposta Comercial'!K87="","",'Proposta Comercial'!K87)</f>
        <v/>
      </c>
      <c r="F87" s="78"/>
      <c r="G87" s="83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Comercial'!I88="","",'Proposta Comercial'!I88)</f>
        <v/>
      </c>
      <c r="D88" s="22" t="str">
        <f>IF('Proposta Comercial'!J88="","",'Proposta Comercial'!J88)</f>
        <v/>
      </c>
      <c r="E88" s="108" t="str">
        <f>IF('Proposta Comercial'!K88="","",'Proposta Comercial'!K88)</f>
        <v/>
      </c>
      <c r="F88" s="78"/>
      <c r="G88" s="83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Comercial'!I89="","",'Proposta Comercial'!I89)</f>
        <v/>
      </c>
      <c r="D89" s="22" t="str">
        <f>IF('Proposta Comercial'!J89="","",'Proposta Comercial'!J89)</f>
        <v/>
      </c>
      <c r="E89" s="108" t="str">
        <f>IF('Proposta Comercial'!K89="","",'Proposta Comercial'!K89)</f>
        <v/>
      </c>
      <c r="F89" s="78"/>
      <c r="G89" s="83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Comercial'!I90="","",'Proposta Comercial'!I90)</f>
        <v/>
      </c>
      <c r="D90" s="22" t="str">
        <f>IF('Proposta Comercial'!J90="","",'Proposta Comercial'!J90)</f>
        <v/>
      </c>
      <c r="E90" s="108" t="str">
        <f>IF('Proposta Comercial'!K90="","",'Proposta Comercial'!K90)</f>
        <v/>
      </c>
      <c r="F90" s="78"/>
      <c r="G90" s="83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Comercial'!I91="","",'Proposta Comercial'!I91)</f>
        <v/>
      </c>
      <c r="D91" s="22" t="str">
        <f>IF('Proposta Comercial'!J91="","",'Proposta Comercial'!J91)</f>
        <v/>
      </c>
      <c r="E91" s="108" t="str">
        <f>IF('Proposta Comercial'!K91="","",'Proposta Comercial'!K91)</f>
        <v/>
      </c>
      <c r="F91" s="78"/>
      <c r="G91" s="83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Comercial'!I92="","",'Proposta Comercial'!I92)</f>
        <v/>
      </c>
      <c r="D92" s="22" t="str">
        <f>IF('Proposta Comercial'!J92="","",'Proposta Comercial'!J92)</f>
        <v/>
      </c>
      <c r="E92" s="108" t="str">
        <f>IF('Proposta Comercial'!K92="","",'Proposta Comercial'!K92)</f>
        <v/>
      </c>
      <c r="F92" s="78"/>
      <c r="G92" s="83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Comercial'!I93="","",'Proposta Comercial'!I93)</f>
        <v/>
      </c>
      <c r="D93" s="22" t="str">
        <f>IF('Proposta Comercial'!J93="","",'Proposta Comercial'!J93)</f>
        <v/>
      </c>
      <c r="E93" s="108" t="str">
        <f>IF('Proposta Comercial'!K93="","",'Proposta Comercial'!K93)</f>
        <v/>
      </c>
      <c r="F93" s="78"/>
      <c r="G93" s="83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Comercial'!I94="","",'Proposta Comercial'!I94)</f>
        <v/>
      </c>
      <c r="D94" s="22" t="str">
        <f>IF('Proposta Comercial'!J94="","",'Proposta Comercial'!J94)</f>
        <v/>
      </c>
      <c r="E94" s="108" t="str">
        <f>IF('Proposta Comercial'!K94="","",'Proposta Comercial'!K94)</f>
        <v/>
      </c>
      <c r="F94" s="78"/>
      <c r="G94" s="83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Comercial'!I95="","",'Proposta Comercial'!I95)</f>
        <v/>
      </c>
      <c r="D95" s="22" t="str">
        <f>IF('Proposta Comercial'!J95="","",'Proposta Comercial'!J95)</f>
        <v/>
      </c>
      <c r="E95" s="108" t="str">
        <f>IF('Proposta Comercial'!K95="","",'Proposta Comercial'!K95)</f>
        <v/>
      </c>
      <c r="F95" s="78"/>
      <c r="G95" s="83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Comercial'!I96="","",'Proposta Comercial'!I96)</f>
        <v/>
      </c>
      <c r="D96" s="22" t="str">
        <f>IF('Proposta Comercial'!J96="","",'Proposta Comercial'!J96)</f>
        <v/>
      </c>
      <c r="E96" s="108" t="str">
        <f>IF('Proposta Comercial'!K96="","",'Proposta Comercial'!K96)</f>
        <v/>
      </c>
      <c r="F96" s="78"/>
      <c r="G96" s="83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Comercial'!I97="","",'Proposta Comercial'!I97)</f>
        <v/>
      </c>
      <c r="D97" s="22" t="str">
        <f>IF('Proposta Comercial'!J97="","",'Proposta Comercial'!J97)</f>
        <v/>
      </c>
      <c r="E97" s="108" t="str">
        <f>IF('Proposta Comercial'!K97="","",'Proposta Comercial'!K97)</f>
        <v/>
      </c>
      <c r="F97" s="78"/>
      <c r="G97" s="83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Comercial'!I98="","",'Proposta Comercial'!I98)</f>
        <v/>
      </c>
      <c r="D98" s="22" t="str">
        <f>IF('Proposta Comercial'!J98="","",'Proposta Comercial'!J98)</f>
        <v/>
      </c>
      <c r="E98" s="108" t="str">
        <f>IF('Proposta Comercial'!K98="","",'Proposta Comercial'!K98)</f>
        <v/>
      </c>
      <c r="F98" s="78"/>
      <c r="G98" s="83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Comercial'!I99="","",'Proposta Comercial'!I99)</f>
        <v/>
      </c>
      <c r="D99" s="22" t="str">
        <f>IF('Proposta Comercial'!J99="","",'Proposta Comercial'!J99)</f>
        <v/>
      </c>
      <c r="E99" s="108" t="str">
        <f>IF('Proposta Comercial'!K99="","",'Proposta Comercial'!K99)</f>
        <v/>
      </c>
      <c r="F99" s="78"/>
      <c r="G99" s="83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Comercial'!I100="","",'Proposta Comercial'!I100)</f>
        <v/>
      </c>
      <c r="D100" s="22" t="str">
        <f>IF('Proposta Comercial'!J100="","",'Proposta Comercial'!J100)</f>
        <v/>
      </c>
      <c r="E100" s="108" t="str">
        <f>IF('Proposta Comercial'!K100="","",'Proposta Comercial'!K100)</f>
        <v/>
      </c>
      <c r="F100" s="78"/>
      <c r="G100" s="83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Comercial'!I101="","",'Proposta Comercial'!I101)</f>
        <v/>
      </c>
      <c r="D101" s="22" t="str">
        <f>IF('Proposta Comercial'!J101="","",'Proposta Comercial'!J101)</f>
        <v/>
      </c>
      <c r="E101" s="108" t="str">
        <f>IF('Proposta Comercial'!K101="","",'Proposta Comercial'!K101)</f>
        <v/>
      </c>
      <c r="F101" s="78"/>
      <c r="G101" s="83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Comercial'!I102="","",'Proposta Comercial'!I102)</f>
        <v/>
      </c>
      <c r="D102" s="22" t="str">
        <f>IF('Proposta Comercial'!J102="","",'Proposta Comercial'!J102)</f>
        <v/>
      </c>
      <c r="E102" s="108" t="str">
        <f>IF('Proposta Comercial'!K102="","",'Proposta Comercial'!K102)</f>
        <v/>
      </c>
      <c r="F102" s="78"/>
      <c r="G102" s="83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Comercial'!I103="","",'Proposta Comercial'!I103)</f>
        <v/>
      </c>
      <c r="D103" s="22" t="str">
        <f>IF('Proposta Comercial'!J103="","",'Proposta Comercial'!J103)</f>
        <v/>
      </c>
      <c r="E103" s="108" t="str">
        <f>IF('Proposta Comercial'!K103="","",'Proposta Comercial'!K103)</f>
        <v/>
      </c>
      <c r="F103" s="78"/>
      <c r="G103" s="83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Comercial'!I104="","",'Proposta Comercial'!I104)</f>
        <v/>
      </c>
      <c r="D104" s="22" t="str">
        <f>IF('Proposta Comercial'!J104="","",'Proposta Comercial'!J104)</f>
        <v/>
      </c>
      <c r="E104" s="108" t="str">
        <f>IF('Proposta Comercial'!K104="","",'Proposta Comercial'!K104)</f>
        <v/>
      </c>
      <c r="F104" s="78"/>
      <c r="G104" s="83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Comercial'!I105="","",'Proposta Comercial'!I105)</f>
        <v/>
      </c>
      <c r="D105" s="22" t="str">
        <f>IF('Proposta Comercial'!J105="","",'Proposta Comercial'!J105)</f>
        <v/>
      </c>
      <c r="E105" s="108" t="str">
        <f>IF('Proposta Comercial'!K105="","",'Proposta Comercial'!K105)</f>
        <v/>
      </c>
      <c r="F105" s="78"/>
      <c r="G105" s="83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2026-03-24T14:43:21Z</dcterms:modified>
</cp:coreProperties>
</file>